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0" windowWidth="12000" windowHeight="10065" tabRatio="854" activeTab="4"/>
  </bookViews>
  <sheets>
    <sheet name="2-4" sheetId="1" r:id="rId1"/>
    <sheet name="5" sheetId="2" r:id="rId2"/>
    <sheet name="6" sheetId="3" r:id="rId3"/>
    <sheet name="7" sheetId="4" r:id="rId4"/>
    <sheet name="8-9" sheetId="5" r:id="rId5"/>
  </sheets>
  <definedNames>
    <definedName name="_xlnm.Print_Area" localSheetId="0">'2-4'!$A$1:$L$136</definedName>
    <definedName name="_xlnm.Print_Area" localSheetId="2">'6'!$A$1:$U$28</definedName>
    <definedName name="_xlnm.Print_Area" localSheetId="3">'7'!$A$1:$N$29</definedName>
    <definedName name="_xlnm.Print_Area" localSheetId="4">'8-9'!$A$1:$L$98</definedName>
  </definedNames>
  <calcPr fullCalcOnLoad="1"/>
</workbook>
</file>

<file path=xl/sharedStrings.xml><?xml version="1.0" encoding="utf-8"?>
<sst xmlns="http://schemas.openxmlformats.org/spreadsheetml/2006/main" count="343" uniqueCount="196">
  <si>
    <t>ข้อมูลทางการเงินรวม</t>
  </si>
  <si>
    <t>ข้อมูลทางการเงินเฉพาะบริษัท</t>
  </si>
  <si>
    <t>31 มีนาคม</t>
  </si>
  <si>
    <t>31 ธันวาคม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</si>
  <si>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</si>
  <si>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</si>
  <si>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</si>
  <si>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</si>
  <si>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</si>
  <si>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</si>
  <si>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</si>
  <si>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</si>
  <si>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</si>
  <si>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</si>
  <si>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 xml:space="preserve">   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</si>
  <si>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</si>
  <si>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</si>
  <si>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</si>
  <si>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</si>
  <si>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</si>
  <si>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</si>
  <si>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</si>
  <si>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</si>
  <si>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</t>
  </si>
  <si>
    <t>กำไรสะสม</t>
  </si>
  <si>
    <t>ยังไม่ได้จัดสรร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</si>
  <si>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</si>
  <si>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</si>
  <si>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</si>
  <si>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</si>
  <si>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</si>
  <si>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>รายได้อื่น</t>
  </si>
  <si>
    <t>กำไรสำหรับงวด</t>
  </si>
  <si>
    <t>กำไรขาดทุนเบ็ดเสร็จอื่น</t>
  </si>
  <si>
    <t>กำไรเบ็ดเสร็จรวมสำหรับงวด</t>
  </si>
  <si>
    <t xml:space="preserve">ข้อมูลทางการเงินรวม </t>
  </si>
  <si>
    <t xml:space="preserve"> ทุนที่ออกและ</t>
  </si>
  <si>
    <t xml:space="preserve"> ส่วนเกิน</t>
  </si>
  <si>
    <t xml:space="preserve"> สำรอง</t>
  </si>
  <si>
    <t>รวมส่วนของ</t>
  </si>
  <si>
    <t>ส่วนได้เสียที่ไม่มี</t>
  </si>
  <si>
    <t>ชำระแล้ว</t>
  </si>
  <si>
    <t>มูลค่าหุ้น</t>
  </si>
  <si>
    <t>ตามกฎหมาย</t>
  </si>
  <si>
    <t>อำนาจควบคุม</t>
  </si>
  <si>
    <t xml:space="preserve"> ส่วนเกินมูลค่าหุ้น</t>
  </si>
  <si>
    <t>กระแสเงินสดจากกิจกรรมดำเนินงาน</t>
  </si>
  <si>
    <t xml:space="preserve">   จากกิจกรรมดำเนินงาน</t>
  </si>
  <si>
    <t>- ค่าเสื่อมราคาและค่าตัดจำหน่าย</t>
  </si>
  <si>
    <t>- ดอกเบี้ยรับ</t>
  </si>
  <si>
    <t>กระแสเงินสดจากกิจกรรมลงทุน</t>
  </si>
  <si>
    <t>กระแสเงินสดจากกิจกรรมจัดหาเงิน</t>
  </si>
  <si>
    <t>พ.ศ. 2558</t>
  </si>
  <si>
    <t>ยอดคงเหลือต้นงวด ณ วันที่ 1 มกราคม พ.ศ. 2558</t>
  </si>
  <si>
    <t>เงินกู้ยืมระยะยาวจากสถาบันการเงิน</t>
  </si>
  <si>
    <t>รายได้จากการขาย</t>
  </si>
  <si>
    <t>ต้นทุนจากการขาย</t>
  </si>
  <si>
    <t>กำไรต่อหุ้น</t>
  </si>
  <si>
    <t>จัดสรร</t>
  </si>
  <si>
    <t>บาท</t>
  </si>
  <si>
    <t>เงินกู้ยืมระยะสั้นจากสถาบันการเงิน</t>
  </si>
  <si>
    <t>กรรมการ  ……………………………………………………………….</t>
  </si>
  <si>
    <t>- ส่วนที่เป็นของบริษัทใหญ่</t>
  </si>
  <si>
    <t>- ส่วนที่เป็นของส่วนได้เสียที่ไม่มีอำนาจควบคุม</t>
  </si>
  <si>
    <t>รวม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</si>
  <si>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</si>
  <si>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</si>
  <si>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</si>
  <si>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ยอดคงเหลือต้นงวด</t>
  </si>
  <si>
    <t>ยอดคงเหลือปลายงวด</t>
  </si>
  <si>
    <t>รายการที่มิใช่เงินสด</t>
  </si>
  <si>
    <r>
      <t xml:space="preserve">หนี้สินและส่วนของผู้ถือหุ้น </t>
    </r>
    <r>
      <rPr>
        <sz val="13"/>
        <rFont val="Angsana New"/>
        <family val="1"/>
      </rPr>
      <t>(ต่อ)</t>
    </r>
  </si>
  <si>
    <t>ที่ดิน อาคารและอุปกรณ์ สุทธิ</t>
  </si>
  <si>
    <t>สินทรัพย์ไม่หมุนเวียนอื่น</t>
  </si>
  <si>
    <t>งบแสดงฐานะการเงิน</t>
  </si>
  <si>
    <t>งบกำไรขาดทุนเบ็ดเสร็จ</t>
  </si>
  <si>
    <t xml:space="preserve">งบแสดงการเปลี่ยนแปลงส่วนของผู้ถือหุ้น </t>
  </si>
  <si>
    <t xml:space="preserve">งบกระแสเงินสด </t>
  </si>
  <si>
    <t>งบกระแสเงินสด</t>
  </si>
  <si>
    <t>ต้นทุนทางการเงิน</t>
  </si>
  <si>
    <t>เงินสดรับจากเงินกู้ยืมระยะสั้นจากสถาบันการเงิน</t>
  </si>
  <si>
    <t>รวมรายได้</t>
  </si>
  <si>
    <t>รวมค่าใช้จ่าย</t>
  </si>
  <si>
    <t xml:space="preserve">การแบ่งปันกำไร </t>
  </si>
  <si>
    <t>การแบ่งปันกำไรเบ็ดเสร็จรวม</t>
  </si>
  <si>
    <t>กำไรต่อหุ้นขั้นพื้นฐาน (บาทต่อหุ้น)</t>
  </si>
  <si>
    <t>ยังไม่ได้ตรวจสอบ</t>
  </si>
  <si>
    <t>-</t>
  </si>
  <si>
    <t>เงินสดรับจากเงินกู้ยืมระยะยาวจากสถาบันการเงิน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</si>
  <si>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</si>
  <si>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</si>
  <si>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ตรวจสอบแล้ว</t>
  </si>
  <si>
    <t>- กำไรจากอัตราแลกเปลี่ยนที่ยังไม่เกิดขึ้น</t>
  </si>
  <si>
    <t>เงินสดสุทธิได้มาจากกิจกรรมจัดหาเงิน</t>
  </si>
  <si>
    <t>งบแสดงการเปลี่ยนแปลงส่วนของผู้ถือหุ้น</t>
  </si>
  <si>
    <t>เงินสดจ่ายซื้อที่ดิน อาคารและอุปกรณ์</t>
  </si>
  <si>
    <t xml:space="preserve">บริษัท พลังงานบริสุทธิ์ จำกัด (มหาชน)  </t>
  </si>
  <si>
    <t>ณ วันที่ 31 มีนาคม พ.ศ. 2559</t>
  </si>
  <si>
    <t>พ.ศ. 2559</t>
  </si>
  <si>
    <t>สำหรับงวดสามเดือนสิ้นสุดวันที่ 31 มีนาคม พ.ศ. 2559</t>
  </si>
  <si>
    <t>พันบาท</t>
  </si>
  <si>
    <t xml:space="preserve">ลูกหนี้อื่น </t>
  </si>
  <si>
    <t xml:space="preserve">เงินลงทุนในบริษัทย่อย </t>
  </si>
  <si>
    <t>อสังหาริมทรัพย์เพื่อการลงทุน</t>
  </si>
  <si>
    <t>เจ้าหนี้อื่น</t>
  </si>
  <si>
    <t>หนี้สินตามสัญญาเช่าการเงิน</t>
  </si>
  <si>
    <t>เงินประกันผลงานการก่อสร้าง</t>
  </si>
  <si>
    <t>รายได้ค่าเช่าที่ดินรับล่วงหน้า</t>
  </si>
  <si>
    <t>รายได้เงินอุดหนุนส่วนเพิ่มราคารับซื้อไฟฟ้า</t>
  </si>
  <si>
    <t>รายได้เงินปันผล</t>
  </si>
  <si>
    <t>ค่าใช้จ่ายในการขาย</t>
  </si>
  <si>
    <t>ยอดคงเหลือต้นงวด ณ วันที่ 1 มกราคม พ.ศ. 2559</t>
  </si>
  <si>
    <t>องค์ประกอบอื่นของ</t>
  </si>
  <si>
    <t>- ขาดทุนจากการตัดจำหน่ายสินทรัพย์</t>
  </si>
  <si>
    <t>เงินสดจ่ายซื้ออสังหาริมทรัพย์เพื่อการลงทุน</t>
  </si>
  <si>
    <t>เงินสดรับจากเงินกู้ยืมระยะสั้นจากกิจการที่เกี่ยวข้องกัน</t>
  </si>
  <si>
    <t>-โอนค่าก่อสร้างสถานีไฟฟ้าแรงสูงเป็นสิทธิ</t>
  </si>
  <si>
    <t>การใช้ระบบสายส่งกระแสไฟฟ้ารอตัดบัญชี</t>
  </si>
  <si>
    <t xml:space="preserve">   มูลค่าที่ตราไว้หุ้นละ 0.10 บาท</t>
  </si>
  <si>
    <t xml:space="preserve">   มูลค่าที่ได้รับชำระแล้วหุ้นละ 0.10 บาท</t>
  </si>
  <si>
    <r>
      <t xml:space="preserve">หนี้สินและส่วนของผู้ถือหุ้น </t>
    </r>
    <r>
      <rPr>
        <sz val="12"/>
        <rFont val="Angsana New"/>
        <family val="1"/>
      </rPr>
      <t>(ต่อ)</t>
    </r>
  </si>
  <si>
    <t>ในบริษัทย่อยเพิ่ม</t>
  </si>
  <si>
    <t>จากการซื้อเงินลงทุน</t>
  </si>
  <si>
    <t>ที่ถึงกำหนดชำระภายในหนึ่งปี สุทธิ</t>
  </si>
  <si>
    <t>เงินกู้ยืมระยะยาวจากสถาบันการเงิน สุทธิ</t>
  </si>
  <si>
    <t>สินค้าคงเหลือ สุทธิ</t>
  </si>
  <si>
    <t>สินทรัพย์ไม่มีตัวตน สุทธิ</t>
  </si>
  <si>
    <t>เงินให้กู้ยืมระยะยาวแก่กิจการที่เกี่ยวข้องกัน</t>
  </si>
  <si>
    <t>เงินกู้ยืมระยะสั้นจากกิจการที่เกี่ยวข้องกัน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</si>
  <si>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</si>
  <si>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</si>
  <si>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 xml:space="preserve">จัดสรรแล้ว </t>
  </si>
  <si>
    <t>- สำรองตามกฎหมาย</t>
  </si>
  <si>
    <t>ทุนที่ออกและ</t>
  </si>
  <si>
    <t>ส่วนต่ำกว่าทุน</t>
  </si>
  <si>
    <t>บริษัทใหญ่</t>
  </si>
  <si>
    <t>ส่วนของบริษัทใหญ่</t>
  </si>
  <si>
    <t xml:space="preserve">การเปลี่ยนแปลงส่วนของผู้ถือหุ้นสำหรับงวด </t>
  </si>
  <si>
    <t>ยอดคงเหลือปลายงวด ณ วันที่ 31 มีนาคม พ.ศ. 2558</t>
  </si>
  <si>
    <t>ยอดคงเหลือปลายงวด ณ วันที่ 31 มีนาคม พ.ศ. 2559</t>
  </si>
  <si>
    <t>- ค่าใช้จ่ายผลประโยชน์พนักงานหลังการเกษียณอายุ</t>
  </si>
  <si>
    <t>- ลูกหนี้อื่น</t>
  </si>
  <si>
    <t>- สินค้าคงเหลือ</t>
  </si>
  <si>
    <t>- เงินชดเชยกองทุนน้ำมันเชื้อเพลิง</t>
  </si>
  <si>
    <t>- เจ้าหนี้อื่น</t>
  </si>
  <si>
    <t>เงินสดสุทธิได้มาจากกิจกรรมดำเนินงาน</t>
  </si>
  <si>
    <t>เงินสดรับจากการดำเนินงาน</t>
  </si>
  <si>
    <t>- สินทรัพย์ไม่หมุนเวียนอื่น</t>
  </si>
  <si>
    <t>เงินสดจ่ายจากเงินให้กู้ยืมระยะสั้นแก่กิจการที่เกี่ยวข้องกัน</t>
  </si>
  <si>
    <t>เงินสดรับจากการจำหน่ายอสังหาริมทรัพย์เพื่อการลงทุน</t>
  </si>
  <si>
    <t>เงินสดจ่ายซื้อสินทรัพย์ไม่มีตัวตน</t>
  </si>
  <si>
    <t>เงินสดรับจากดอกเบี้ย</t>
  </si>
  <si>
    <t>เงินสดสุทธิใช้ไปในกิจกรรมลงทุน</t>
  </si>
  <si>
    <t>เงินสดจ่ายค่าดอกเบี้ย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</si>
  <si>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</si>
  <si>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</si>
  <si>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</si>
  <si>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- จ่ายภาษีเงินได้</t>
  </si>
  <si>
    <t xml:space="preserve">เงินสดรับจากการจำหน่ายที่ดิน </t>
  </si>
  <si>
    <t>เงินสดและรายการเทียบเท่าเงินสดเพิ่มขึ้น (ลดลง) สุทธิ</t>
  </si>
  <si>
    <t>หนี้สินภาษีเงินได้รอการตัดบัญชี สุทธิ</t>
  </si>
  <si>
    <t>ยังไม่ได้</t>
  </si>
  <si>
    <r>
      <t>- หุ้นสามัญจำนวน 3,730,000,000</t>
    </r>
    <r>
      <rPr>
        <sz val="12"/>
        <color indexed="10"/>
        <rFont val="Angsana New"/>
        <family val="1"/>
      </rPr>
      <t xml:space="preserve"> </t>
    </r>
    <r>
      <rPr>
        <sz val="12"/>
        <rFont val="Angsana New"/>
        <family val="1"/>
      </rPr>
      <t xml:space="preserve">หุ้น </t>
    </r>
  </si>
  <si>
    <t>เงินสดจ่ายหนี้สินสัญญาเช่าการเงิน</t>
  </si>
  <si>
    <t>ลูกหนี้การค้า</t>
  </si>
  <si>
    <t>เงินฝากสถาบันการเงินที่ใช้เป็นหลักประกัน</t>
  </si>
  <si>
    <t>เจ้าหนี้การค้า</t>
  </si>
  <si>
    <t>เจ้าหนี้ค่าก่อสร้างและซื้อสินทรัพย์</t>
  </si>
  <si>
    <t>ประมาณการหนี้สินค่ารื้อถอน</t>
  </si>
  <si>
    <t>- ลูกหนี้การค้า</t>
  </si>
  <si>
    <t>ปรับปรุงใหม่</t>
  </si>
  <si>
    <t>- กลับรายการค่าเผื่อการปรับลดมูลค่าสินค้าเคลื่อนไหวช้า</t>
  </si>
  <si>
    <t>- ซื้อที่ดิน อาคารและอุปกรณ์ภายใต้สัญญาเช่าการเงิน</t>
  </si>
  <si>
    <t>ภาษีเงินได้ค้างจ่าย</t>
  </si>
  <si>
    <t>กำไรก่อนต้นทุนทางการเงินและภาษีเงินได้</t>
  </si>
  <si>
    <t>กำไรก่อนภาษีเงินได้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</si>
  <si>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</si>
  <si>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</si>
  <si>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>- ต้นทุนทางการเงิน</t>
  </si>
  <si>
    <t>- เจ้าหนี้การค้า</t>
  </si>
  <si>
    <t>- ประมาณการหนี้สินค่ารื้อถอน</t>
  </si>
  <si>
    <t>- กำไรจากการจำหน่ายอสังริมทรัพย์เพื่อการลงทุน</t>
  </si>
  <si>
    <t>17, 20.4</t>
  </si>
  <si>
    <t>ภาษีเงินได้</t>
  </si>
  <si>
    <t xml:space="preserve"> - ตามที่รายงานไว้เดิม</t>
  </si>
  <si>
    <t xml:space="preserve"> - ผลกระทบจากรายการปรับปรุงปีก่อน</t>
  </si>
  <si>
    <t xml:space="preserve"> - ตามที่รายงานไว้ใหม่</t>
  </si>
  <si>
    <t>เงินให้กู้ยืมระยะสั้นแก่กิจการอื่น</t>
  </si>
  <si>
    <t>และกิจการที่เกี่ยวข้องกัน</t>
  </si>
  <si>
    <t>เงินสดจ่ายเพื่อลงทุนในบริษัทย่อย</t>
  </si>
  <si>
    <t>(รวมเงินประกันผลงานการก่อสร้าง)</t>
  </si>
  <si>
    <t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10 ถึง 31 เป็นส่วนหนึ่งของข้อมูลทางการเงินระหว่างกาลนี้</t>
  </si>
  <si>
    <t>- การเปลี่ยนแปลงในเจ้าหนี้ค่าก่อสร้างและซื้อสินทรัพย์</t>
  </si>
  <si>
    <t>- ค่าตัดจำหน่ายรายได้ค่าเช่าที่ดินรับล่วงหน้า</t>
  </si>
  <si>
    <t>เงินสดจ่ายล่วงหน้างานระหว่างก่อสร้างโรงไฟฟ้า</t>
  </si>
  <si>
    <t>ค่าใช้จ่ายในการบริหาร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</si>
</sst>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&quot;฿&quot;#,##0_);\(&quot;฿&quot;#,##0\)"/>
    <numFmt numFmtId="171" formatCode="&quot;฿&quot;#,##0_);[Red]\(&quot;฿&quot;#,##0\)"/>
    <numFmt numFmtId="172" formatCode="&quot;฿&quot;#,##0.00_);\(&quot;฿&quot;#,##0.00\)"/>
    <numFmt numFmtId="173" formatCode="&quot;฿&quot;#,##0.00_);[Red]\(&quot;฿&quot;#,##0.00\)"/>
    <numFmt numFmtId="174" formatCode="_(&quot;฿&quot;* #,##0_);_(&quot;฿&quot;* \(#,##0\);_(&quot;฿&quot;* &quot;-&quot;_);_(@_)"/>
    <numFmt numFmtId="175" formatCode="_(* #,##0_);_(* \(#,##0\);_(* &quot;-&quot;_);_(@_)"/>
    <numFmt numFmtId="176" formatCode="_(&quot;฿&quot;* #,##0.00_);_(&quot;฿&quot;* \(#,##0.00\);_(&quot;฿&quot;* &quot;-&quot;??_);_(@_)"/>
    <numFmt numFmtId="177" formatCode="_(* #,##0.00_);_(* \(#,##0.00\);_(* &quot;-&quot;??_);_(@_)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;\(#,##0\)"/>
    <numFmt numFmtId="183" formatCode="#,##0;\(#,##0\);\-"/>
    <numFmt numFmtId="184" formatCode="#,##0.0;\(#,##0.0\)"/>
    <numFmt numFmtId="185" formatCode="#,##0.00;\(#,##0.00\);\-"/>
    <numFmt numFmtId="186" formatCode="#,##0.000;\(#,##0.000\)"/>
    <numFmt numFmtId="187" formatCode="_-* #,##0.00000_-;\-* #,##0.00000_-;_-* &quot;-&quot;?????_-;_-@_-"/>
    <numFmt numFmtId="188" formatCode="#,##0.0;\(#,##0.0\);\-"/>
    <numFmt numFmtId="189" formatCode="#,##0.000;\(#,##0.000\);\-"/>
    <numFmt numFmtId="190" formatCode="_-* #,##0.0_-;\-* #,##0.0_-;_-* &quot;-&quot;??_-;_-@_-"/>
    <numFmt numFmtId="191" formatCode="_-* #,##0_-;\-* #,##0_-;_-* &quot;-&quot;??_-;_-@_-"/>
    <numFmt numFmtId="192" formatCode="#,##0.0000;\(#,##0.0000\);\-"/>
    <numFmt numFmtId="193" formatCode="#,##0.00000;\(#,##0.00000\);\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0;\(#,##0.000000\);\-"/>
    <numFmt numFmtId="199" formatCode="#,##0.0000000;\(#,##0.0000000\);\-"/>
    <numFmt numFmtId="200" formatCode="#,##0.00000000;\(#,##0.00000000\);\-"/>
    <numFmt numFmtId="201" formatCode="#,##0.000000000;\(#,##0.000000000\);\-"/>
    <numFmt numFmtId="202" formatCode="#,##0.0000"/>
    <numFmt numFmtId="203" formatCode="#,##0.00;\(#,##0.00\)"/>
    <numFmt numFmtId="204" formatCode="&quot; $&quot;#,##0\ ;&quot; $(&quot;#,##0\);&quot; $- &quot;;@\ "/>
    <numFmt numFmtId="205" formatCode="_(* #,##0.00_);_(* \(#,##0.00\);_(* \-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ngsana New"/>
      <family val="1"/>
    </font>
    <font>
      <sz val="10"/>
      <name val="Cordia New"/>
      <family val="2"/>
    </font>
    <font>
      <sz val="10"/>
      <name val="Arial"/>
      <family val="2"/>
    </font>
    <font>
      <sz val="10"/>
      <name val="Angsana New"/>
      <family val="1"/>
    </font>
    <font>
      <sz val="14"/>
      <name val="Cordia New"/>
      <family val="2"/>
    </font>
    <font>
      <sz val="13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1"/>
      <name val="Angsana New"/>
      <family val="1"/>
    </font>
    <font>
      <b/>
      <sz val="11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color indexed="10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ngsana New"/>
      <family val="1"/>
    </font>
    <font>
      <sz val="13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ngsana New"/>
      <family val="1"/>
    </font>
    <font>
      <sz val="13"/>
      <color rgb="FF000000"/>
      <name val="Angsana New"/>
      <family val="1"/>
    </font>
    <font>
      <sz val="13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204" fontId="4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182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left" vertical="center"/>
    </xf>
    <xf numFmtId="183" fontId="5" fillId="0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>
      <alignment horizontal="left" vertical="center"/>
    </xf>
    <xf numFmtId="175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vertical="center"/>
    </xf>
    <xf numFmtId="0" fontId="2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right" vertical="center"/>
      <protection/>
    </xf>
    <xf numFmtId="183" fontId="5" fillId="0" borderId="0" xfId="63" applyNumberFormat="1" applyFont="1" applyFill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175" fontId="5" fillId="0" borderId="0" xfId="63" applyNumberFormat="1" applyFont="1" applyFill="1" applyAlignment="1">
      <alignment horizontal="right" vertical="center"/>
      <protection/>
    </xf>
    <xf numFmtId="175" fontId="5" fillId="0" borderId="0" xfId="63" applyNumberFormat="1" applyFont="1" applyFill="1" applyBorder="1" applyAlignment="1">
      <alignment horizontal="right" vertical="center"/>
      <protection/>
    </xf>
    <xf numFmtId="183" fontId="5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vertical="center"/>
      <protection/>
    </xf>
    <xf numFmtId="183" fontId="7" fillId="0" borderId="10" xfId="60" applyNumberFormat="1" applyFont="1" applyFill="1" applyBorder="1" applyAlignment="1">
      <alignment horizontal="right" vertical="center"/>
      <protection/>
    </xf>
    <xf numFmtId="182" fontId="8" fillId="0" borderId="10" xfId="0" applyNumberFormat="1" applyFont="1" applyFill="1" applyBorder="1" applyAlignment="1">
      <alignment horizontal="left" vertical="center"/>
    </xf>
    <xf numFmtId="183" fontId="7" fillId="0" borderId="0" xfId="60" applyNumberFormat="1" applyFont="1" applyFill="1" applyBorder="1" applyAlignment="1">
      <alignment horizontal="right" vertical="center"/>
      <protection/>
    </xf>
    <xf numFmtId="182" fontId="7" fillId="0" borderId="0" xfId="0" applyNumberFormat="1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/>
    </xf>
    <xf numFmtId="175" fontId="7" fillId="0" borderId="0" xfId="0" applyNumberFormat="1" applyFont="1" applyFill="1" applyBorder="1" applyAlignment="1">
      <alignment horizontal="center" vertical="center"/>
    </xf>
    <xf numFmtId="182" fontId="8" fillId="0" borderId="0" xfId="59" applyNumberFormat="1" applyFont="1" applyFill="1" applyBorder="1" applyAlignment="1">
      <alignment horizontal="right" vertical="center"/>
      <protection/>
    </xf>
    <xf numFmtId="182" fontId="7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 horizontal="left" vertical="center"/>
    </xf>
    <xf numFmtId="175" fontId="7" fillId="0" borderId="10" xfId="0" applyNumberFormat="1" applyFont="1" applyFill="1" applyBorder="1" applyAlignment="1">
      <alignment horizontal="center" vertical="center"/>
    </xf>
    <xf numFmtId="182" fontId="8" fillId="0" borderId="0" xfId="62" applyNumberFormat="1" applyFont="1" applyFill="1" applyBorder="1" applyAlignment="1">
      <alignment horizontal="left" vertical="center"/>
      <protection/>
    </xf>
    <xf numFmtId="182" fontId="8" fillId="0" borderId="0" xfId="60" applyNumberFormat="1" applyFont="1" applyFill="1" applyBorder="1" applyAlignment="1">
      <alignment horizontal="left" vertical="center"/>
      <protection/>
    </xf>
    <xf numFmtId="0" fontId="7" fillId="0" borderId="0" xfId="63" applyFont="1" applyFill="1" applyAlignment="1">
      <alignment vertical="center"/>
      <protection/>
    </xf>
    <xf numFmtId="182" fontId="8" fillId="0" borderId="10" xfId="65" applyNumberFormat="1" applyFont="1" applyFill="1" applyBorder="1" applyAlignment="1">
      <alignment horizontal="left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right" vertical="center"/>
      <protection/>
    </xf>
    <xf numFmtId="183" fontId="7" fillId="0" borderId="10" xfId="63" applyNumberFormat="1" applyFont="1" applyFill="1" applyBorder="1" applyAlignment="1">
      <alignment horizontal="right" vertical="center"/>
      <protection/>
    </xf>
    <xf numFmtId="182" fontId="7" fillId="0" borderId="10" xfId="60" applyNumberFormat="1" applyFont="1" applyFill="1" applyBorder="1" applyAlignment="1">
      <alignment horizontal="left" vertical="center"/>
      <protection/>
    </xf>
    <xf numFmtId="0" fontId="7" fillId="0" borderId="10" xfId="63" applyFont="1" applyFill="1" applyBorder="1" applyAlignment="1">
      <alignment horizontal="left" vertical="center" shrinkToFit="1"/>
      <protection/>
    </xf>
    <xf numFmtId="0" fontId="7" fillId="0" borderId="10" xfId="63" applyFont="1" applyFill="1" applyBorder="1" applyAlignment="1">
      <alignment vertical="center"/>
      <protection/>
    </xf>
    <xf numFmtId="183" fontId="7" fillId="0" borderId="10" xfId="44" applyNumberFormat="1" applyFont="1" applyFill="1" applyBorder="1" applyAlignment="1">
      <alignment horizontal="right" vertical="center"/>
    </xf>
    <xf numFmtId="182" fontId="7" fillId="0" borderId="0" xfId="60" applyNumberFormat="1" applyFont="1" applyFill="1" applyBorder="1" applyAlignment="1">
      <alignment horizontal="center" vertical="center"/>
      <protection/>
    </xf>
    <xf numFmtId="182" fontId="7" fillId="0" borderId="0" xfId="60" applyNumberFormat="1" applyFont="1" applyFill="1" applyBorder="1" applyAlignment="1">
      <alignment horizontal="left" vertical="center"/>
      <protection/>
    </xf>
    <xf numFmtId="182" fontId="7" fillId="0" borderId="0" xfId="60" applyNumberFormat="1" applyFont="1" applyFill="1" applyBorder="1" applyAlignment="1">
      <alignment horizontal="right" vertical="center"/>
      <protection/>
    </xf>
    <xf numFmtId="182" fontId="7" fillId="0" borderId="0" xfId="60" applyNumberFormat="1" applyFont="1" applyFill="1" applyBorder="1" applyAlignment="1">
      <alignment vertical="center"/>
      <protection/>
    </xf>
    <xf numFmtId="182" fontId="8" fillId="0" borderId="10" xfId="60" applyNumberFormat="1" applyFont="1" applyFill="1" applyBorder="1" applyAlignment="1">
      <alignment horizontal="left" vertical="center"/>
      <protection/>
    </xf>
    <xf numFmtId="182" fontId="7" fillId="0" borderId="10" xfId="60" applyNumberFormat="1" applyFont="1" applyFill="1" applyBorder="1" applyAlignment="1">
      <alignment horizontal="center" vertical="center"/>
      <protection/>
    </xf>
    <xf numFmtId="182" fontId="7" fillId="0" borderId="10" xfId="60" applyNumberFormat="1" applyFont="1" applyFill="1" applyBorder="1" applyAlignment="1">
      <alignment horizontal="right" vertical="center"/>
      <protection/>
    </xf>
    <xf numFmtId="182" fontId="7" fillId="0" borderId="10" xfId="60" applyNumberFormat="1" applyFont="1" applyFill="1" applyBorder="1" applyAlignment="1">
      <alignment vertical="center"/>
      <protection/>
    </xf>
    <xf numFmtId="183" fontId="8" fillId="0" borderId="1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>
      <alignment horizontal="right" vertical="center"/>
    </xf>
    <xf numFmtId="182" fontId="7" fillId="0" borderId="0" xfId="62" applyNumberFormat="1" applyFont="1" applyFill="1" applyBorder="1" applyAlignment="1">
      <alignment horizontal="center" vertical="center"/>
      <protection/>
    </xf>
    <xf numFmtId="182" fontId="7" fillId="0" borderId="0" xfId="62" applyNumberFormat="1" applyFont="1" applyFill="1" applyBorder="1" applyAlignment="1">
      <alignment horizontal="left" vertical="center"/>
      <protection/>
    </xf>
    <xf numFmtId="183" fontId="7" fillId="0" borderId="0" xfId="62" applyNumberFormat="1" applyFont="1" applyFill="1" applyBorder="1" applyAlignment="1">
      <alignment horizontal="right" vertical="center"/>
      <protection/>
    </xf>
    <xf numFmtId="175" fontId="7" fillId="0" borderId="0" xfId="62" applyNumberFormat="1" applyFont="1" applyFill="1" applyBorder="1" applyAlignment="1">
      <alignment horizontal="left" vertical="center"/>
      <protection/>
    </xf>
    <xf numFmtId="175" fontId="7" fillId="0" borderId="0" xfId="62" applyNumberFormat="1" applyFont="1" applyFill="1" applyBorder="1" applyAlignment="1">
      <alignment horizontal="center" vertical="center"/>
      <protection/>
    </xf>
    <xf numFmtId="182" fontId="7" fillId="0" borderId="0" xfId="62" applyNumberFormat="1" applyFont="1" applyFill="1" applyBorder="1" applyAlignment="1">
      <alignment horizontal="right" vertical="center"/>
      <protection/>
    </xf>
    <xf numFmtId="182" fontId="7" fillId="0" borderId="0" xfId="62" applyNumberFormat="1" applyFont="1" applyFill="1" applyBorder="1" applyAlignment="1">
      <alignment vertical="center"/>
      <protection/>
    </xf>
    <xf numFmtId="182" fontId="8" fillId="0" borderId="10" xfId="64" applyNumberFormat="1" applyFont="1" applyFill="1" applyBorder="1" applyAlignment="1">
      <alignment horizontal="left" vertical="center"/>
      <protection/>
    </xf>
    <xf numFmtId="182" fontId="8" fillId="0" borderId="10" xfId="62" applyNumberFormat="1" applyFont="1" applyFill="1" applyBorder="1" applyAlignment="1">
      <alignment horizontal="left" vertical="center"/>
      <protection/>
    </xf>
    <xf numFmtId="182" fontId="7" fillId="0" borderId="10" xfId="62" applyNumberFormat="1" applyFont="1" applyFill="1" applyBorder="1" applyAlignment="1">
      <alignment horizontal="center" vertical="center"/>
      <protection/>
    </xf>
    <xf numFmtId="182" fontId="7" fillId="0" borderId="10" xfId="62" applyNumberFormat="1" applyFont="1" applyFill="1" applyBorder="1" applyAlignment="1">
      <alignment horizontal="left" vertical="center"/>
      <protection/>
    </xf>
    <xf numFmtId="183" fontId="7" fillId="0" borderId="10" xfId="62" applyNumberFormat="1" applyFont="1" applyFill="1" applyBorder="1" applyAlignment="1">
      <alignment horizontal="right" vertical="center"/>
      <protection/>
    </xf>
    <xf numFmtId="175" fontId="7" fillId="0" borderId="10" xfId="62" applyNumberFormat="1" applyFont="1" applyFill="1" applyBorder="1" applyAlignment="1">
      <alignment horizontal="left" vertical="center"/>
      <protection/>
    </xf>
    <xf numFmtId="175" fontId="7" fillId="0" borderId="10" xfId="62" applyNumberFormat="1" applyFont="1" applyFill="1" applyBorder="1" applyAlignment="1">
      <alignment horizontal="center" vertical="center"/>
      <protection/>
    </xf>
    <xf numFmtId="182" fontId="8" fillId="0" borderId="0" xfId="62" applyNumberFormat="1" applyFont="1" applyFill="1" applyBorder="1" applyAlignment="1">
      <alignment vertical="center"/>
      <protection/>
    </xf>
    <xf numFmtId="175" fontId="8" fillId="0" borderId="10" xfId="62" applyNumberFormat="1" applyFont="1" applyFill="1" applyBorder="1" applyAlignment="1">
      <alignment horizontal="right" vertical="center"/>
      <protection/>
    </xf>
    <xf numFmtId="183" fontId="8" fillId="0" borderId="10" xfId="62" applyNumberFormat="1" applyFont="1" applyFill="1" applyBorder="1" applyAlignment="1">
      <alignment horizontal="right" vertical="center"/>
      <protection/>
    </xf>
    <xf numFmtId="175" fontId="8" fillId="0" borderId="0" xfId="62" applyNumberFormat="1" applyFont="1" applyFill="1" applyBorder="1" applyAlignment="1">
      <alignment horizontal="right" vertical="center"/>
      <protection/>
    </xf>
    <xf numFmtId="183" fontId="8" fillId="0" borderId="0" xfId="62" applyNumberFormat="1" applyFont="1" applyFill="1" applyBorder="1" applyAlignment="1">
      <alignment horizontal="right" vertical="center"/>
      <protection/>
    </xf>
    <xf numFmtId="182" fontId="8" fillId="0" borderId="0" xfId="62" applyNumberFormat="1" applyFont="1" applyFill="1" applyBorder="1" applyAlignment="1">
      <alignment horizontal="center" vertical="center"/>
      <protection/>
    </xf>
    <xf numFmtId="183" fontId="8" fillId="0" borderId="0" xfId="61" applyNumberFormat="1" applyFont="1" applyFill="1" applyBorder="1" applyAlignment="1">
      <alignment horizontal="right" vertical="center"/>
      <protection/>
    </xf>
    <xf numFmtId="182" fontId="8" fillId="0" borderId="0" xfId="61" applyNumberFormat="1" applyFont="1" applyFill="1" applyBorder="1" applyAlignment="1">
      <alignment horizontal="left" vertical="center"/>
      <protection/>
    </xf>
    <xf numFmtId="182" fontId="8" fillId="0" borderId="0" xfId="61" applyNumberFormat="1" applyFont="1" applyFill="1" applyBorder="1" applyAlignment="1">
      <alignment horizontal="center" vertical="center"/>
      <protection/>
    </xf>
    <xf numFmtId="182" fontId="8" fillId="0" borderId="10" xfId="62" applyNumberFormat="1" applyFont="1" applyFill="1" applyBorder="1" applyAlignment="1">
      <alignment horizontal="center" vertical="center"/>
      <protection/>
    </xf>
    <xf numFmtId="175" fontId="7" fillId="0" borderId="0" xfId="62" applyNumberFormat="1" applyFont="1" applyFill="1" applyBorder="1" applyAlignment="1">
      <alignment horizontal="right" vertical="center"/>
      <protection/>
    </xf>
    <xf numFmtId="184" fontId="7" fillId="0" borderId="0" xfId="62" applyNumberFormat="1" applyFont="1" applyFill="1" applyBorder="1" applyAlignment="1">
      <alignment horizontal="center" vertical="center"/>
      <protection/>
    </xf>
    <xf numFmtId="183" fontId="7" fillId="0" borderId="11" xfId="62" applyNumberFormat="1" applyFont="1" applyFill="1" applyBorder="1" applyAlignment="1">
      <alignment horizontal="right" vertical="center"/>
      <protection/>
    </xf>
    <xf numFmtId="182" fontId="7" fillId="0" borderId="0" xfId="62" applyNumberFormat="1" applyFont="1" applyFill="1" applyBorder="1" applyAlignment="1" quotePrefix="1">
      <alignment horizontal="left" vertical="center"/>
      <protection/>
    </xf>
    <xf numFmtId="185" fontId="7" fillId="0" borderId="0" xfId="62" applyNumberFormat="1" applyFont="1" applyFill="1" applyBorder="1" applyAlignment="1">
      <alignment horizontal="right" vertical="center"/>
      <protection/>
    </xf>
    <xf numFmtId="186" fontId="7" fillId="0" borderId="0" xfId="62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 quotePrefix="1">
      <alignment horizontal="left" vertical="center"/>
      <protection/>
    </xf>
    <xf numFmtId="185" fontId="7" fillId="0" borderId="10" xfId="62" applyNumberFormat="1" applyFont="1" applyFill="1" applyBorder="1" applyAlignment="1">
      <alignment horizontal="right" vertical="center"/>
      <protection/>
    </xf>
    <xf numFmtId="182" fontId="7" fillId="0" borderId="0" xfId="61" applyNumberFormat="1" applyFont="1" applyFill="1" applyBorder="1" applyAlignment="1">
      <alignment horizontal="left" vertical="center"/>
      <protection/>
    </xf>
    <xf numFmtId="182" fontId="7" fillId="0" borderId="0" xfId="61" applyNumberFormat="1" applyFont="1" applyFill="1" applyBorder="1" applyAlignment="1">
      <alignment horizontal="center" vertical="center"/>
      <protection/>
    </xf>
    <xf numFmtId="183" fontId="7" fillId="0" borderId="0" xfId="61" applyNumberFormat="1" applyFont="1" applyFill="1" applyBorder="1" applyAlignment="1">
      <alignment horizontal="right" vertical="center"/>
      <protection/>
    </xf>
    <xf numFmtId="175" fontId="7" fillId="0" borderId="0" xfId="61" applyNumberFormat="1" applyFont="1" applyFill="1" applyBorder="1" applyAlignment="1">
      <alignment horizontal="left" vertical="center"/>
      <protection/>
    </xf>
    <xf numFmtId="175" fontId="7" fillId="0" borderId="0" xfId="61" applyNumberFormat="1" applyFont="1" applyFill="1" applyBorder="1" applyAlignment="1">
      <alignment horizontal="center" vertical="center"/>
      <protection/>
    </xf>
    <xf numFmtId="185" fontId="7" fillId="0" borderId="0" xfId="61" applyNumberFormat="1" applyFont="1" applyFill="1" applyBorder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right" vertical="center"/>
      <protection/>
    </xf>
    <xf numFmtId="183" fontId="7" fillId="0" borderId="0" xfId="63" applyNumberFormat="1" applyFont="1" applyFill="1" applyAlignment="1">
      <alignment horizontal="right" vertical="center"/>
      <protection/>
    </xf>
    <xf numFmtId="0" fontId="8" fillId="0" borderId="10" xfId="63" applyFont="1" applyFill="1" applyBorder="1" applyAlignment="1">
      <alignment vertical="center"/>
      <protection/>
    </xf>
    <xf numFmtId="182" fontId="9" fillId="0" borderId="0" xfId="62" applyNumberFormat="1" applyFont="1" applyFill="1" applyBorder="1" applyAlignment="1">
      <alignment horizontal="righ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horizontal="right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183" fontId="13" fillId="0" borderId="10" xfId="63" applyNumberFormat="1" applyFont="1" applyFill="1" applyBorder="1" applyAlignment="1">
      <alignment horizontal="right" vertical="center"/>
      <protection/>
    </xf>
    <xf numFmtId="0" fontId="13" fillId="0" borderId="10" xfId="63" applyFont="1" applyFill="1" applyBorder="1" applyAlignment="1">
      <alignment horizontal="right" vertical="center"/>
      <protection/>
    </xf>
    <xf numFmtId="0" fontId="12" fillId="0" borderId="0" xfId="63" applyFont="1" applyFill="1" applyAlignment="1">
      <alignment vertical="center"/>
      <protection/>
    </xf>
    <xf numFmtId="183" fontId="13" fillId="0" borderId="0" xfId="63" applyNumberFormat="1" applyFont="1" applyFill="1" applyBorder="1" applyAlignment="1">
      <alignment horizontal="right" vertical="center"/>
      <protection/>
    </xf>
    <xf numFmtId="0" fontId="13" fillId="0" borderId="0" xfId="63" applyFont="1" applyFill="1" applyAlignment="1">
      <alignment horizontal="center" vertical="center"/>
      <protection/>
    </xf>
    <xf numFmtId="177" fontId="13" fillId="0" borderId="0" xfId="44" applyFont="1" applyFill="1" applyAlignment="1">
      <alignment horizontal="right" vertical="center"/>
    </xf>
    <xf numFmtId="183" fontId="13" fillId="0" borderId="0" xfId="44" applyNumberFormat="1" applyFont="1" applyFill="1" applyAlignment="1">
      <alignment horizontal="right" vertical="center"/>
    </xf>
    <xf numFmtId="177" fontId="12" fillId="0" borderId="0" xfId="44" applyFont="1" applyFill="1" applyAlignment="1">
      <alignment vertical="center"/>
    </xf>
    <xf numFmtId="183" fontId="13" fillId="0" borderId="0" xfId="60" applyNumberFormat="1" applyFont="1" applyFill="1" applyBorder="1" applyAlignment="1">
      <alignment horizontal="right" vertical="center"/>
      <protection/>
    </xf>
    <xf numFmtId="183" fontId="12" fillId="0" borderId="0" xfId="63" applyNumberFormat="1" applyFont="1" applyFill="1" applyAlignment="1">
      <alignment horizontal="right" vertical="center"/>
      <protection/>
    </xf>
    <xf numFmtId="177" fontId="12" fillId="0" borderId="0" xfId="44" applyFont="1" applyFill="1" applyBorder="1" applyAlignment="1">
      <alignment vertical="center"/>
    </xf>
    <xf numFmtId="183" fontId="13" fillId="0" borderId="10" xfId="44" applyNumberFormat="1" applyFont="1" applyFill="1" applyBorder="1" applyAlignment="1">
      <alignment horizontal="right" vertical="center" wrapText="1"/>
    </xf>
    <xf numFmtId="177" fontId="13" fillId="0" borderId="0" xfId="44" applyFont="1" applyFill="1" applyBorder="1" applyAlignment="1">
      <alignment horizontal="right" vertical="center" wrapText="1"/>
    </xf>
    <xf numFmtId="183" fontId="13" fillId="0" borderId="0" xfId="44" applyNumberFormat="1" applyFont="1" applyFill="1" applyBorder="1" applyAlignment="1">
      <alignment horizontal="right" vertical="center" wrapText="1"/>
    </xf>
    <xf numFmtId="182" fontId="13" fillId="0" borderId="0" xfId="60" applyNumberFormat="1" applyFont="1" applyFill="1" applyBorder="1" applyAlignment="1">
      <alignment horizontal="left" vertical="center"/>
      <protection/>
    </xf>
    <xf numFmtId="0" fontId="12" fillId="0" borderId="0" xfId="63" applyFont="1" applyFill="1" applyAlignment="1">
      <alignment horizontal="center" vertical="center"/>
      <protection/>
    </xf>
    <xf numFmtId="183" fontId="12" fillId="0" borderId="0" xfId="60" applyNumberFormat="1" applyFont="1" applyFill="1" applyBorder="1" applyAlignment="1">
      <alignment horizontal="right" vertical="center"/>
      <protection/>
    </xf>
    <xf numFmtId="182" fontId="12" fillId="0" borderId="0" xfId="60" applyNumberFormat="1" applyFont="1" applyFill="1" applyBorder="1" applyAlignment="1">
      <alignment horizontal="left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175" fontId="12" fillId="0" borderId="0" xfId="63" applyNumberFormat="1" applyFont="1" applyFill="1" applyBorder="1" applyAlignment="1">
      <alignment horizontal="right" vertical="center"/>
      <protection/>
    </xf>
    <xf numFmtId="182" fontId="12" fillId="0" borderId="0" xfId="60" applyNumberFormat="1" applyFont="1" applyFill="1" applyAlignment="1">
      <alignment vertical="center"/>
      <protection/>
    </xf>
    <xf numFmtId="175" fontId="12" fillId="0" borderId="0" xfId="63" applyNumberFormat="1" applyFont="1" applyFill="1" applyAlignment="1">
      <alignment horizontal="right" vertical="center"/>
      <protection/>
    </xf>
    <xf numFmtId="0" fontId="13" fillId="0" borderId="0" xfId="63" applyFont="1" applyFill="1" applyAlignment="1">
      <alignment vertical="center"/>
      <protection/>
    </xf>
    <xf numFmtId="182" fontId="12" fillId="0" borderId="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left" vertical="center"/>
    </xf>
    <xf numFmtId="182" fontId="13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horizontal="left" vertical="center"/>
    </xf>
    <xf numFmtId="183" fontId="12" fillId="0" borderId="10" xfId="0" applyNumberFormat="1" applyFont="1" applyFill="1" applyBorder="1" applyAlignment="1">
      <alignment horizontal="right" vertical="center"/>
    </xf>
    <xf numFmtId="175" fontId="13" fillId="0" borderId="10" xfId="0" applyNumberFormat="1" applyFont="1" applyFill="1" applyBorder="1" applyAlignment="1">
      <alignment horizontal="right" vertical="center"/>
    </xf>
    <xf numFmtId="183" fontId="13" fillId="0" borderId="10" xfId="0" applyNumberFormat="1" applyFont="1" applyFill="1" applyBorder="1" applyAlignment="1">
      <alignment horizontal="right" vertical="center"/>
    </xf>
    <xf numFmtId="175" fontId="13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183" fontId="13" fillId="0" borderId="10" xfId="61" applyNumberFormat="1" applyFont="1" applyFill="1" applyBorder="1" applyAlignment="1">
      <alignment horizontal="right" vertical="center"/>
      <protection/>
    </xf>
    <xf numFmtId="182" fontId="13" fillId="0" borderId="0" xfId="61" applyNumberFormat="1" applyFont="1" applyFill="1" applyBorder="1" applyAlignment="1">
      <alignment horizontal="left" vertical="center"/>
      <protection/>
    </xf>
    <xf numFmtId="182" fontId="13" fillId="0" borderId="0" xfId="61" applyNumberFormat="1" applyFont="1" applyFill="1" applyBorder="1" applyAlignment="1">
      <alignment horizontal="center" vertical="center"/>
      <protection/>
    </xf>
    <xf numFmtId="182" fontId="12" fillId="0" borderId="0" xfId="0" applyNumberFormat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right" vertical="center"/>
    </xf>
    <xf numFmtId="175" fontId="12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 quotePrefix="1">
      <alignment horizontal="left" vertical="center"/>
    </xf>
    <xf numFmtId="183" fontId="13" fillId="0" borderId="0" xfId="61" applyNumberFormat="1" applyFont="1" applyFill="1" applyBorder="1" applyAlignment="1">
      <alignment horizontal="right" vertical="center"/>
      <protection/>
    </xf>
    <xf numFmtId="183" fontId="12" fillId="0" borderId="0" xfId="61" applyNumberFormat="1" applyFont="1" applyFill="1" applyBorder="1" applyAlignment="1">
      <alignment horizontal="right" vertical="center"/>
      <protection/>
    </xf>
    <xf numFmtId="183" fontId="12" fillId="0" borderId="10" xfId="61" applyNumberFormat="1" applyFont="1" applyFill="1" applyBorder="1" applyAlignment="1">
      <alignment horizontal="right" vertical="center"/>
      <protection/>
    </xf>
    <xf numFmtId="182" fontId="12" fillId="0" borderId="0" xfId="61" applyNumberFormat="1" applyFont="1" applyFill="1" applyBorder="1" applyAlignment="1">
      <alignment horizontal="left" vertical="center"/>
      <protection/>
    </xf>
    <xf numFmtId="182" fontId="12" fillId="0" borderId="0" xfId="61" applyNumberFormat="1" applyFont="1" applyFill="1" applyBorder="1" applyAlignment="1">
      <alignment horizontal="center" vertical="center"/>
      <protection/>
    </xf>
    <xf numFmtId="183" fontId="12" fillId="0" borderId="11" xfId="61" applyNumberFormat="1" applyFont="1" applyFill="1" applyBorder="1" applyAlignment="1">
      <alignment horizontal="right" vertical="center"/>
      <protection/>
    </xf>
    <xf numFmtId="182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left" vertical="center"/>
    </xf>
    <xf numFmtId="182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horizontal="left" vertical="center"/>
    </xf>
    <xf numFmtId="183" fontId="10" fillId="0" borderId="10" xfId="0" applyNumberFormat="1" applyFont="1" applyFill="1" applyBorder="1" applyAlignment="1">
      <alignment horizontal="right" vertical="center"/>
    </xf>
    <xf numFmtId="175" fontId="11" fillId="0" borderId="10" xfId="0" applyNumberFormat="1" applyFont="1" applyFill="1" applyBorder="1" applyAlignment="1">
      <alignment horizontal="right" vertical="center"/>
    </xf>
    <xf numFmtId="183" fontId="11" fillId="0" borderId="10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center" vertical="center"/>
    </xf>
    <xf numFmtId="183" fontId="11" fillId="0" borderId="0" xfId="62" applyNumberFormat="1" applyFont="1" applyFill="1" applyBorder="1" applyAlignment="1">
      <alignment horizontal="right" vertical="center"/>
      <protection/>
    </xf>
    <xf numFmtId="182" fontId="11" fillId="0" borderId="0" xfId="62" applyNumberFormat="1" applyFont="1" applyFill="1" applyBorder="1" applyAlignment="1">
      <alignment horizontal="left" vertical="center"/>
      <protection/>
    </xf>
    <xf numFmtId="182" fontId="11" fillId="0" borderId="0" xfId="62" applyNumberFormat="1" applyFont="1" applyFill="1" applyBorder="1" applyAlignment="1">
      <alignment horizontal="center" vertical="center"/>
      <protection/>
    </xf>
    <xf numFmtId="183" fontId="11" fillId="0" borderId="10" xfId="61" applyNumberFormat="1" applyFont="1" applyFill="1" applyBorder="1" applyAlignment="1">
      <alignment horizontal="right" vertical="center"/>
      <protection/>
    </xf>
    <xf numFmtId="182" fontId="11" fillId="0" borderId="0" xfId="61" applyNumberFormat="1" applyFont="1" applyFill="1" applyBorder="1" applyAlignment="1">
      <alignment horizontal="left" vertical="center"/>
      <protection/>
    </xf>
    <xf numFmtId="182" fontId="11" fillId="0" borderId="0" xfId="61" applyNumberFormat="1" applyFont="1" applyFill="1" applyBorder="1" applyAlignment="1">
      <alignment horizontal="center" vertical="center"/>
      <protection/>
    </xf>
    <xf numFmtId="182" fontId="10" fillId="0" borderId="0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left" vertical="center"/>
    </xf>
    <xf numFmtId="175" fontId="10" fillId="0" borderId="0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Alignment="1">
      <alignment horizontal="right" vertical="center"/>
    </xf>
    <xf numFmtId="175" fontId="10" fillId="0" borderId="0" xfId="0" applyNumberFormat="1" applyFont="1" applyFill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 quotePrefix="1">
      <alignment horizontal="left" vertical="center"/>
    </xf>
    <xf numFmtId="183" fontId="10" fillId="0" borderId="0" xfId="0" applyNumberFormat="1" applyFont="1" applyFill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183" fontId="11" fillId="0" borderId="0" xfId="61" applyNumberFormat="1" applyFont="1" applyFill="1" applyBorder="1" applyAlignment="1">
      <alignment horizontal="right" vertical="center"/>
      <protection/>
    </xf>
    <xf numFmtId="183" fontId="10" fillId="0" borderId="0" xfId="61" applyNumberFormat="1" applyFont="1" applyFill="1" applyBorder="1" applyAlignment="1">
      <alignment horizontal="right" vertical="center"/>
      <protection/>
    </xf>
    <xf numFmtId="183" fontId="10" fillId="0" borderId="10" xfId="61" applyNumberFormat="1" applyFont="1" applyFill="1" applyBorder="1" applyAlignment="1">
      <alignment horizontal="right" vertical="center"/>
      <protection/>
    </xf>
    <xf numFmtId="183" fontId="12" fillId="0" borderId="0" xfId="42" applyNumberFormat="1" applyFont="1" applyFill="1" applyAlignment="1">
      <alignment vertical="center"/>
    </xf>
    <xf numFmtId="183" fontId="12" fillId="0" borderId="0" xfId="63" applyNumberFormat="1" applyFont="1" applyFill="1" applyAlignment="1">
      <alignment vertical="center"/>
      <protection/>
    </xf>
    <xf numFmtId="183" fontId="12" fillId="0" borderId="0" xfId="42" applyNumberFormat="1" applyFont="1" applyFill="1" applyAlignment="1">
      <alignment horizontal="right" vertical="center"/>
    </xf>
    <xf numFmtId="183" fontId="12" fillId="0" borderId="10" xfId="63" applyNumberFormat="1" applyFont="1" applyFill="1" applyBorder="1" applyAlignment="1">
      <alignment horizontal="right" vertical="center"/>
      <protection/>
    </xf>
    <xf numFmtId="183" fontId="12" fillId="0" borderId="0" xfId="63" applyNumberFormat="1" applyFont="1" applyFill="1" applyBorder="1" applyAlignment="1">
      <alignment horizontal="right" vertical="center"/>
      <protection/>
    </xf>
    <xf numFmtId="183" fontId="12" fillId="0" borderId="10" xfId="63" applyNumberFormat="1" applyFont="1" applyFill="1" applyBorder="1" applyAlignment="1">
      <alignment vertical="center"/>
      <protection/>
    </xf>
    <xf numFmtId="183" fontId="12" fillId="0" borderId="10" xfId="42" applyNumberFormat="1" applyFont="1" applyFill="1" applyBorder="1" applyAlignment="1">
      <alignment horizontal="right" vertical="center"/>
    </xf>
    <xf numFmtId="183" fontId="12" fillId="0" borderId="0" xfId="42" applyNumberFormat="1" applyFont="1" applyFill="1" applyBorder="1" applyAlignment="1">
      <alignment horizontal="right" vertical="center"/>
    </xf>
    <xf numFmtId="183" fontId="12" fillId="0" borderId="11" xfId="63" applyNumberFormat="1" applyFont="1" applyFill="1" applyBorder="1" applyAlignment="1">
      <alignment horizontal="right" vertical="center"/>
      <protection/>
    </xf>
    <xf numFmtId="202" fontId="7" fillId="0" borderId="0" xfId="0" applyNumberFormat="1" applyFont="1" applyFill="1" applyBorder="1" applyAlignment="1">
      <alignment vertical="center"/>
    </xf>
    <xf numFmtId="183" fontId="7" fillId="0" borderId="0" xfId="60" applyNumberFormat="1" applyFont="1" applyFill="1" applyBorder="1" applyAlignment="1">
      <alignment horizontal="center" vertical="center"/>
      <protection/>
    </xf>
    <xf numFmtId="182" fontId="8" fillId="0" borderId="0" xfId="60" applyNumberFormat="1" applyFont="1" applyFill="1" applyBorder="1" applyAlignment="1">
      <alignment horizontal="right" vertical="center"/>
      <protection/>
    </xf>
    <xf numFmtId="182" fontId="8" fillId="0" borderId="10" xfId="60" applyNumberFormat="1" applyFont="1" applyFill="1" applyBorder="1" applyAlignment="1">
      <alignment horizontal="right" vertical="center"/>
      <protection/>
    </xf>
    <xf numFmtId="183" fontId="8" fillId="0" borderId="10" xfId="44" applyNumberFormat="1" applyFont="1" applyFill="1" applyBorder="1" applyAlignment="1">
      <alignment horizontal="right" vertical="center" wrapText="1"/>
    </xf>
    <xf numFmtId="182" fontId="8" fillId="0" borderId="0" xfId="60" applyNumberFormat="1" applyFont="1" applyFill="1" applyBorder="1" applyAlignment="1" quotePrefix="1">
      <alignment horizontal="right" vertical="center"/>
      <protection/>
    </xf>
    <xf numFmtId="0" fontId="7" fillId="0" borderId="0" xfId="63" applyFont="1" applyFill="1" applyAlignment="1" quotePrefix="1">
      <alignment vertical="center"/>
      <protection/>
    </xf>
    <xf numFmtId="3" fontId="7" fillId="0" borderId="0" xfId="60" applyNumberFormat="1" applyFont="1" applyFill="1" applyBorder="1" applyAlignment="1">
      <alignment horizontal="right" vertical="center"/>
      <protection/>
    </xf>
    <xf numFmtId="183" fontId="7" fillId="0" borderId="11" xfId="60" applyNumberFormat="1" applyFont="1" applyFill="1" applyBorder="1" applyAlignment="1">
      <alignment horizontal="right" vertical="center"/>
      <protection/>
    </xf>
    <xf numFmtId="182" fontId="7" fillId="0" borderId="0" xfId="60" applyNumberFormat="1" applyFont="1" applyFill="1" applyBorder="1" applyAlignment="1" quotePrefix="1">
      <alignment horizontal="left" vertical="center"/>
      <protection/>
    </xf>
    <xf numFmtId="183" fontId="13" fillId="0" borderId="0" xfId="44" applyNumberFormat="1" applyFont="1" applyFill="1" applyBorder="1" applyAlignment="1">
      <alignment horizontal="center" vertical="center"/>
    </xf>
    <xf numFmtId="183" fontId="13" fillId="0" borderId="0" xfId="44" applyNumberFormat="1" applyFont="1" applyFill="1" applyBorder="1" applyAlignment="1">
      <alignment horizontal="right" vertical="center"/>
    </xf>
    <xf numFmtId="182" fontId="13" fillId="0" borderId="10" xfId="0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right" vertical="center"/>
    </xf>
    <xf numFmtId="183" fontId="13" fillId="0" borderId="0" xfId="0" applyNumberFormat="1" applyFont="1" applyFill="1" applyBorder="1" applyAlignment="1">
      <alignment horizontal="right" vertical="center"/>
    </xf>
    <xf numFmtId="175" fontId="12" fillId="0" borderId="0" xfId="0" applyNumberFormat="1" applyFont="1" applyFill="1" applyBorder="1" applyAlignment="1">
      <alignment horizontal="left" vertical="center"/>
    </xf>
    <xf numFmtId="175" fontId="12" fillId="0" borderId="0" xfId="0" applyNumberFormat="1" applyFont="1" applyFill="1" applyBorder="1" applyAlignment="1">
      <alignment horizontal="center" vertical="center"/>
    </xf>
    <xf numFmtId="183" fontId="12" fillId="0" borderId="0" xfId="60" applyNumberFormat="1" applyFont="1" applyFill="1" applyAlignment="1">
      <alignment horizontal="right" vertical="center"/>
      <protection/>
    </xf>
    <xf numFmtId="182" fontId="12" fillId="0" borderId="0" xfId="0" applyNumberFormat="1" applyFont="1" applyFill="1" applyBorder="1" applyAlignment="1" quotePrefix="1">
      <alignment horizontal="center" vertical="center"/>
    </xf>
    <xf numFmtId="183" fontId="12" fillId="0" borderId="10" xfId="60" applyNumberFormat="1" applyFont="1" applyFill="1" applyBorder="1" applyAlignment="1">
      <alignment horizontal="right" vertical="center"/>
      <protection/>
    </xf>
    <xf numFmtId="183" fontId="12" fillId="0" borderId="11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center" vertical="center"/>
    </xf>
    <xf numFmtId="175" fontId="12" fillId="0" borderId="0" xfId="60" applyNumberFormat="1" applyFont="1" applyFill="1" applyBorder="1" applyAlignment="1">
      <alignment horizontal="center" vertical="center"/>
      <protection/>
    </xf>
    <xf numFmtId="189" fontId="12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Fill="1" applyAlignment="1">
      <alignment/>
    </xf>
    <xf numFmtId="182" fontId="12" fillId="0" borderId="1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 quotePrefix="1">
      <alignment horizontal="center" vertical="center"/>
    </xf>
    <xf numFmtId="183" fontId="13" fillId="0" borderId="10" xfId="44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Alignment="1">
      <alignment horizontal="right" vertical="center" wrapText="1"/>
    </xf>
    <xf numFmtId="3" fontId="55" fillId="0" borderId="0" xfId="0" applyNumberFormat="1" applyFont="1" applyFill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left" vertical="center" shrinkToFit="1"/>
    </xf>
    <xf numFmtId="183" fontId="13" fillId="0" borderId="10" xfId="44" applyNumberFormat="1" applyFont="1" applyFill="1" applyBorder="1" applyAlignment="1">
      <alignment horizontal="center" vertical="center"/>
    </xf>
    <xf numFmtId="183" fontId="13" fillId="0" borderId="12" xfId="63" applyNumberFormat="1" applyFont="1" applyFill="1" applyBorder="1" applyAlignment="1">
      <alignment horizontal="center" vertical="center"/>
      <protection/>
    </xf>
    <xf numFmtId="182" fontId="8" fillId="0" borderId="10" xfId="60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4" xfId="59"/>
    <cellStyle name="Normal 2 13" xfId="60"/>
    <cellStyle name="Normal 3" xfId="61"/>
    <cellStyle name="Normal_EGCO_June10 TE" xfId="62"/>
    <cellStyle name="Normal_KEGCO_2002" xfId="63"/>
    <cellStyle name="Normal_Sheet5" xfId="64"/>
    <cellStyle name="Normal_Sheet7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L138"/>
  <sheetViews>
    <sheetView zoomScale="115" zoomScaleNormal="115" zoomScaleSheetLayoutView="100" workbookViewId="0" topLeftCell="A124">
      <selection activeCell="A62" sqref="A62:IV62"/>
    </sheetView>
  </sheetViews>
  <sheetFormatPr defaultColWidth="9.140625" defaultRowHeight="15.75" customHeight="1"/>
  <cols>
    <col min="1" max="2" width="1.1484375" style="22" customWidth="1"/>
    <col min="3" max="3" width="31.00390625" style="22" customWidth="1"/>
    <col min="4" max="4" width="6.7109375" style="27" customWidth="1"/>
    <col min="5" max="5" width="0.71875" style="22" customWidth="1"/>
    <col min="6" max="6" width="11.7109375" style="28" customWidth="1"/>
    <col min="7" max="7" width="0.71875" style="22" customWidth="1"/>
    <col min="8" max="8" width="11.7109375" style="28" customWidth="1"/>
    <col min="9" max="9" width="0.71875" style="27" customWidth="1"/>
    <col min="10" max="10" width="11.7109375" style="28" customWidth="1"/>
    <col min="11" max="11" width="0.71875" style="22" customWidth="1"/>
    <col min="12" max="12" width="11.7109375" style="28" customWidth="1"/>
    <col min="13" max="16384" width="9.140625" style="25" customWidth="1"/>
  </cols>
  <sheetData>
    <row r="1" spans="1:12" ht="21.75" customHeight="1">
      <c r="A1" s="23" t="s">
        <v>96</v>
      </c>
      <c r="B1" s="23"/>
      <c r="C1" s="23"/>
      <c r="L1" s="100"/>
    </row>
    <row r="2" spans="1:3" ht="21.75" customHeight="1">
      <c r="A2" s="23" t="s">
        <v>74</v>
      </c>
      <c r="B2" s="23"/>
      <c r="C2" s="23"/>
    </row>
    <row r="3" spans="1:12" ht="21.75" customHeight="1">
      <c r="A3" s="20" t="s">
        <v>97</v>
      </c>
      <c r="B3" s="20"/>
      <c r="C3" s="20"/>
      <c r="D3" s="32"/>
      <c r="E3" s="26"/>
      <c r="F3" s="33"/>
      <c r="G3" s="26"/>
      <c r="H3" s="33"/>
      <c r="I3" s="32"/>
      <c r="J3" s="33"/>
      <c r="K3" s="26"/>
      <c r="L3" s="33"/>
    </row>
    <row r="4" ht="18.75" customHeight="1"/>
    <row r="5" spans="2:12" s="127" customFormat="1" ht="18.75" customHeight="1">
      <c r="B5" s="128"/>
      <c r="C5" s="128"/>
      <c r="D5" s="129"/>
      <c r="E5" s="130"/>
      <c r="F5" s="131"/>
      <c r="G5" s="202"/>
      <c r="H5" s="133" t="s">
        <v>0</v>
      </c>
      <c r="I5" s="203"/>
      <c r="J5" s="131"/>
      <c r="K5" s="202"/>
      <c r="L5" s="133" t="s">
        <v>1</v>
      </c>
    </row>
    <row r="6" spans="2:12" s="127" customFormat="1" ht="18.75" customHeight="1">
      <c r="B6" s="128"/>
      <c r="C6" s="128"/>
      <c r="D6" s="129"/>
      <c r="E6" s="130"/>
      <c r="F6" s="204"/>
      <c r="G6" s="130"/>
      <c r="H6" s="204"/>
      <c r="I6" s="136"/>
      <c r="J6" s="204"/>
      <c r="K6" s="130"/>
      <c r="L6" s="204" t="s">
        <v>170</v>
      </c>
    </row>
    <row r="7" spans="2:12" s="127" customFormat="1" ht="18.75" customHeight="1">
      <c r="B7" s="128"/>
      <c r="C7" s="128"/>
      <c r="D7" s="129"/>
      <c r="E7" s="130"/>
      <c r="F7" s="204" t="s">
        <v>86</v>
      </c>
      <c r="G7" s="130"/>
      <c r="H7" s="204" t="s">
        <v>91</v>
      </c>
      <c r="I7" s="136"/>
      <c r="J7" s="204" t="s">
        <v>86</v>
      </c>
      <c r="K7" s="130"/>
      <c r="L7" s="204" t="s">
        <v>91</v>
      </c>
    </row>
    <row r="8" spans="1:12" s="127" customFormat="1" ht="18.75" customHeight="1">
      <c r="A8" s="128"/>
      <c r="B8" s="128"/>
      <c r="C8" s="128"/>
      <c r="D8" s="141"/>
      <c r="E8" s="130"/>
      <c r="F8" s="204" t="s">
        <v>2</v>
      </c>
      <c r="G8" s="130"/>
      <c r="H8" s="204" t="s">
        <v>3</v>
      </c>
      <c r="I8" s="136"/>
      <c r="J8" s="204" t="s">
        <v>2</v>
      </c>
      <c r="K8" s="130"/>
      <c r="L8" s="204" t="s">
        <v>3</v>
      </c>
    </row>
    <row r="9" spans="1:12" s="127" customFormat="1" ht="18.75" customHeight="1">
      <c r="A9" s="128"/>
      <c r="B9" s="128"/>
      <c r="C9" s="128"/>
      <c r="D9" s="141"/>
      <c r="E9" s="130"/>
      <c r="F9" s="204" t="s">
        <v>98</v>
      </c>
      <c r="G9" s="130"/>
      <c r="H9" s="204" t="s">
        <v>52</v>
      </c>
      <c r="I9" s="136"/>
      <c r="J9" s="204" t="s">
        <v>98</v>
      </c>
      <c r="K9" s="130"/>
      <c r="L9" s="204" t="s">
        <v>52</v>
      </c>
    </row>
    <row r="10" spans="1:12" s="127" customFormat="1" ht="18.75" customHeight="1">
      <c r="A10" s="128"/>
      <c r="B10" s="128"/>
      <c r="C10" s="128"/>
      <c r="D10" s="137" t="s">
        <v>4</v>
      </c>
      <c r="E10" s="130"/>
      <c r="F10" s="133" t="s">
        <v>100</v>
      </c>
      <c r="G10" s="130"/>
      <c r="H10" s="133" t="s">
        <v>100</v>
      </c>
      <c r="I10" s="136"/>
      <c r="J10" s="133" t="s">
        <v>100</v>
      </c>
      <c r="K10" s="130"/>
      <c r="L10" s="133" t="s">
        <v>100</v>
      </c>
    </row>
    <row r="11" spans="1:5" s="127" customFormat="1" ht="18.75" customHeight="1">
      <c r="A11" s="128"/>
      <c r="B11" s="128"/>
      <c r="C11" s="128"/>
      <c r="E11" s="130"/>
    </row>
    <row r="12" spans="1:12" s="127" customFormat="1" ht="18.75" customHeight="1">
      <c r="A12" s="130" t="s">
        <v>5</v>
      </c>
      <c r="B12" s="128"/>
      <c r="C12" s="128"/>
      <c r="D12" s="141"/>
      <c r="E12" s="128"/>
      <c r="F12" s="142"/>
      <c r="G12" s="128"/>
      <c r="H12" s="142"/>
      <c r="I12" s="141"/>
      <c r="J12" s="142"/>
      <c r="K12" s="128"/>
      <c r="L12" s="142"/>
    </row>
    <row r="13" spans="1:12" s="127" customFormat="1" ht="3.75" customHeight="1">
      <c r="A13" s="130"/>
      <c r="B13" s="128"/>
      <c r="C13" s="128"/>
      <c r="D13" s="141"/>
      <c r="E13" s="128"/>
      <c r="F13" s="142"/>
      <c r="G13" s="128"/>
      <c r="H13" s="142"/>
      <c r="I13" s="141"/>
      <c r="J13" s="142"/>
      <c r="K13" s="128"/>
      <c r="L13" s="142"/>
    </row>
    <row r="14" spans="1:12" s="127" customFormat="1" ht="18.75" customHeight="1">
      <c r="A14" s="130" t="s">
        <v>6</v>
      </c>
      <c r="B14" s="128"/>
      <c r="C14" s="128"/>
      <c r="D14" s="141"/>
      <c r="E14" s="128"/>
      <c r="F14" s="142"/>
      <c r="G14" s="205"/>
      <c r="H14" s="142"/>
      <c r="I14" s="206"/>
      <c r="J14" s="142"/>
      <c r="K14" s="205"/>
      <c r="L14" s="142"/>
    </row>
    <row r="15" spans="1:12" s="127" customFormat="1" ht="3.75" customHeight="1">
      <c r="A15" s="130"/>
      <c r="B15" s="128"/>
      <c r="C15" s="128"/>
      <c r="D15" s="141"/>
      <c r="E15" s="128"/>
      <c r="F15" s="142"/>
      <c r="G15" s="205"/>
      <c r="H15" s="142"/>
      <c r="I15" s="206"/>
      <c r="J15" s="142"/>
      <c r="K15" s="205"/>
      <c r="L15" s="142"/>
    </row>
    <row r="16" spans="1:12" s="127" customFormat="1" ht="18.75" customHeight="1">
      <c r="A16" s="128" t="s">
        <v>7</v>
      </c>
      <c r="B16" s="128"/>
      <c r="C16" s="128"/>
      <c r="D16" s="141"/>
      <c r="E16" s="128"/>
      <c r="F16" s="207">
        <v>2628534</v>
      </c>
      <c r="G16" s="143"/>
      <c r="H16" s="207">
        <v>2912253</v>
      </c>
      <c r="I16" s="207"/>
      <c r="J16" s="207">
        <v>464962</v>
      </c>
      <c r="K16" s="207"/>
      <c r="L16" s="207">
        <v>365742</v>
      </c>
    </row>
    <row r="17" spans="1:12" s="127" customFormat="1" ht="18.75" customHeight="1">
      <c r="A17" s="128" t="s">
        <v>164</v>
      </c>
      <c r="B17" s="128"/>
      <c r="C17" s="128"/>
      <c r="D17" s="141">
        <v>8</v>
      </c>
      <c r="E17" s="128"/>
      <c r="F17" s="207">
        <v>1120147</v>
      </c>
      <c r="G17" s="205"/>
      <c r="H17" s="207">
        <v>1051601</v>
      </c>
      <c r="I17" s="207"/>
      <c r="J17" s="207">
        <v>294540</v>
      </c>
      <c r="K17" s="207"/>
      <c r="L17" s="207">
        <v>247371</v>
      </c>
    </row>
    <row r="18" spans="1:12" s="127" customFormat="1" ht="18.75" customHeight="1">
      <c r="A18" s="128" t="s">
        <v>101</v>
      </c>
      <c r="B18" s="128"/>
      <c r="C18" s="128"/>
      <c r="D18" s="141">
        <v>9</v>
      </c>
      <c r="F18" s="207">
        <v>491898</v>
      </c>
      <c r="G18" s="205"/>
      <c r="H18" s="207">
        <v>451144</v>
      </c>
      <c r="I18" s="207"/>
      <c r="J18" s="207">
        <v>188249</v>
      </c>
      <c r="K18" s="207"/>
      <c r="L18" s="207">
        <v>172787</v>
      </c>
    </row>
    <row r="19" spans="1:5" s="127" customFormat="1" ht="18.75" customHeight="1">
      <c r="A19" s="128" t="s">
        <v>187</v>
      </c>
      <c r="B19" s="128"/>
      <c r="C19" s="128"/>
      <c r="E19" s="128"/>
    </row>
    <row r="20" spans="1:12" s="127" customFormat="1" ht="18.75" customHeight="1">
      <c r="A20" s="128"/>
      <c r="B20" s="128" t="s">
        <v>188</v>
      </c>
      <c r="C20" s="128"/>
      <c r="D20" s="211">
        <v>20.5</v>
      </c>
      <c r="E20" s="128"/>
      <c r="F20" s="207">
        <v>1693</v>
      </c>
      <c r="G20" s="205"/>
      <c r="H20" s="207">
        <v>1693</v>
      </c>
      <c r="I20" s="207"/>
      <c r="J20" s="207">
        <v>452993</v>
      </c>
      <c r="K20" s="207"/>
      <c r="L20" s="207">
        <v>142993</v>
      </c>
    </row>
    <row r="21" spans="1:12" s="127" customFormat="1" ht="18.75" customHeight="1">
      <c r="A21" s="128" t="s">
        <v>125</v>
      </c>
      <c r="B21" s="128"/>
      <c r="C21" s="128"/>
      <c r="D21" s="141">
        <v>10</v>
      </c>
      <c r="E21" s="128"/>
      <c r="F21" s="209">
        <v>125404</v>
      </c>
      <c r="G21" s="205"/>
      <c r="H21" s="209">
        <v>164727</v>
      </c>
      <c r="I21" s="207"/>
      <c r="J21" s="209">
        <v>125404</v>
      </c>
      <c r="K21" s="207"/>
      <c r="L21" s="209">
        <v>164727</v>
      </c>
    </row>
    <row r="22" spans="1:12" s="127" customFormat="1" ht="3.75" customHeight="1">
      <c r="A22" s="128"/>
      <c r="B22" s="128"/>
      <c r="C22" s="128"/>
      <c r="D22" s="141"/>
      <c r="E22" s="128"/>
      <c r="F22" s="142"/>
      <c r="G22" s="205"/>
      <c r="H22" s="142"/>
      <c r="I22" s="206"/>
      <c r="J22" s="142"/>
      <c r="K22" s="205"/>
      <c r="L22" s="142"/>
    </row>
    <row r="23" spans="1:12" s="127" customFormat="1" ht="18.75" customHeight="1">
      <c r="A23" s="130" t="s">
        <v>8</v>
      </c>
      <c r="B23" s="128"/>
      <c r="C23" s="128"/>
      <c r="D23" s="141"/>
      <c r="E23" s="128"/>
      <c r="F23" s="131">
        <v>4367676</v>
      </c>
      <c r="G23" s="205"/>
      <c r="H23" s="131">
        <v>4581418</v>
      </c>
      <c r="I23" s="206"/>
      <c r="J23" s="131">
        <v>1526148</v>
      </c>
      <c r="K23" s="205"/>
      <c r="L23" s="131">
        <v>1093620</v>
      </c>
    </row>
    <row r="24" spans="1:12" s="127" customFormat="1" ht="18.75" customHeight="1">
      <c r="A24" s="128"/>
      <c r="B24" s="128"/>
      <c r="C24" s="128"/>
      <c r="D24" s="141"/>
      <c r="E24" s="128"/>
      <c r="F24" s="142"/>
      <c r="G24" s="205"/>
      <c r="H24" s="142"/>
      <c r="I24" s="206"/>
      <c r="J24" s="142"/>
      <c r="K24" s="205"/>
      <c r="L24" s="142"/>
    </row>
    <row r="25" spans="1:12" s="127" customFormat="1" ht="18.75" customHeight="1">
      <c r="A25" s="130" t="s">
        <v>9</v>
      </c>
      <c r="B25" s="128"/>
      <c r="C25" s="128"/>
      <c r="D25" s="141"/>
      <c r="E25" s="128"/>
      <c r="F25" s="142"/>
      <c r="G25" s="205"/>
      <c r="H25" s="142"/>
      <c r="I25" s="206"/>
      <c r="J25" s="142"/>
      <c r="K25" s="205"/>
      <c r="L25" s="142"/>
    </row>
    <row r="26" spans="1:12" s="127" customFormat="1" ht="3.75" customHeight="1">
      <c r="A26" s="128"/>
      <c r="B26" s="128"/>
      <c r="C26" s="128"/>
      <c r="D26" s="141"/>
      <c r="E26" s="128"/>
      <c r="F26" s="142"/>
      <c r="G26" s="205"/>
      <c r="H26" s="142"/>
      <c r="I26" s="206"/>
      <c r="J26" s="142"/>
      <c r="K26" s="205"/>
      <c r="L26" s="142"/>
    </row>
    <row r="27" spans="1:12" s="127" customFormat="1" ht="18">
      <c r="A27" s="128" t="s">
        <v>165</v>
      </c>
      <c r="B27" s="128"/>
      <c r="C27" s="128"/>
      <c r="D27" s="141">
        <v>11</v>
      </c>
      <c r="E27" s="128"/>
      <c r="F27" s="142">
        <v>527934</v>
      </c>
      <c r="G27" s="205"/>
      <c r="H27" s="142">
        <v>527078</v>
      </c>
      <c r="I27" s="206"/>
      <c r="J27" s="142">
        <v>100754</v>
      </c>
      <c r="K27" s="205"/>
      <c r="L27" s="142">
        <v>100748</v>
      </c>
    </row>
    <row r="28" spans="1:12" s="127" customFormat="1" ht="18.75" customHeight="1">
      <c r="A28" s="128" t="s">
        <v>102</v>
      </c>
      <c r="B28" s="128"/>
      <c r="C28" s="128"/>
      <c r="D28" s="141">
        <v>12</v>
      </c>
      <c r="E28" s="128"/>
      <c r="F28" s="142">
        <v>0</v>
      </c>
      <c r="G28" s="205"/>
      <c r="H28" s="142">
        <v>0</v>
      </c>
      <c r="I28" s="206"/>
      <c r="J28" s="142">
        <v>7292079</v>
      </c>
      <c r="K28" s="205"/>
      <c r="L28" s="142">
        <v>7292079</v>
      </c>
    </row>
    <row r="29" spans="1:12" s="127" customFormat="1" ht="18.75" customHeight="1">
      <c r="A29" s="128" t="s">
        <v>127</v>
      </c>
      <c r="B29" s="128"/>
      <c r="C29" s="128"/>
      <c r="D29" s="211">
        <v>20.5</v>
      </c>
      <c r="E29" s="128"/>
      <c r="F29" s="142">
        <v>0</v>
      </c>
      <c r="G29" s="205"/>
      <c r="H29" s="142">
        <v>0</v>
      </c>
      <c r="I29" s="206"/>
      <c r="J29" s="142">
        <v>71400</v>
      </c>
      <c r="K29" s="205"/>
      <c r="L29" s="142">
        <v>71400</v>
      </c>
    </row>
    <row r="30" spans="1:12" s="127" customFormat="1" ht="18.75" customHeight="1">
      <c r="A30" s="128" t="s">
        <v>103</v>
      </c>
      <c r="B30" s="128"/>
      <c r="C30" s="128"/>
      <c r="D30" s="141">
        <v>13</v>
      </c>
      <c r="E30" s="128"/>
      <c r="F30" s="142">
        <v>0</v>
      </c>
      <c r="G30" s="205"/>
      <c r="H30" s="142">
        <v>0</v>
      </c>
      <c r="I30" s="206"/>
      <c r="J30" s="142">
        <v>917132</v>
      </c>
      <c r="K30" s="205"/>
      <c r="L30" s="142">
        <v>932989</v>
      </c>
    </row>
    <row r="31" spans="1:12" s="127" customFormat="1" ht="18.75" customHeight="1">
      <c r="A31" s="128" t="s">
        <v>72</v>
      </c>
      <c r="B31" s="128"/>
      <c r="C31" s="128"/>
      <c r="D31" s="141">
        <v>14</v>
      </c>
      <c r="E31" s="128"/>
      <c r="F31" s="207">
        <v>28404432</v>
      </c>
      <c r="G31" s="205"/>
      <c r="H31" s="207">
        <v>27414884</v>
      </c>
      <c r="I31" s="207"/>
      <c r="J31" s="207">
        <v>693814</v>
      </c>
      <c r="K31" s="207"/>
      <c r="L31" s="207">
        <v>672319</v>
      </c>
    </row>
    <row r="32" spans="1:12" s="127" customFormat="1" ht="18.75" customHeight="1">
      <c r="A32" s="128" t="s">
        <v>126</v>
      </c>
      <c r="B32" s="128"/>
      <c r="C32" s="128"/>
      <c r="D32" s="141">
        <v>15</v>
      </c>
      <c r="E32" s="128"/>
      <c r="F32" s="207">
        <v>429895</v>
      </c>
      <c r="G32" s="205"/>
      <c r="H32" s="207">
        <v>416975</v>
      </c>
      <c r="I32" s="207"/>
      <c r="J32" s="207">
        <v>6177</v>
      </c>
      <c r="K32" s="207"/>
      <c r="L32" s="207">
        <v>5455</v>
      </c>
    </row>
    <row r="33" spans="1:12" s="127" customFormat="1" ht="18.75" customHeight="1">
      <c r="A33" s="128" t="s">
        <v>73</v>
      </c>
      <c r="B33" s="128"/>
      <c r="C33" s="128"/>
      <c r="D33" s="141"/>
      <c r="E33" s="128"/>
      <c r="F33" s="209">
        <v>106386</v>
      </c>
      <c r="G33" s="205"/>
      <c r="H33" s="209">
        <v>116879</v>
      </c>
      <c r="I33" s="207"/>
      <c r="J33" s="209">
        <v>27816</v>
      </c>
      <c r="K33" s="207"/>
      <c r="L33" s="209">
        <v>28842</v>
      </c>
    </row>
    <row r="34" spans="1:12" s="127" customFormat="1" ht="3.75" customHeight="1">
      <c r="A34" s="128"/>
      <c r="B34" s="128"/>
      <c r="C34" s="128"/>
      <c r="D34" s="141"/>
      <c r="E34" s="128"/>
      <c r="F34" s="142"/>
      <c r="G34" s="205"/>
      <c r="H34" s="142"/>
      <c r="I34" s="206"/>
      <c r="J34" s="142"/>
      <c r="K34" s="205"/>
      <c r="L34" s="142"/>
    </row>
    <row r="35" spans="1:12" s="127" customFormat="1" ht="18.75" customHeight="1">
      <c r="A35" s="130" t="s">
        <v>10</v>
      </c>
      <c r="C35" s="128"/>
      <c r="D35" s="141"/>
      <c r="E35" s="128"/>
      <c r="F35" s="131">
        <v>29468647</v>
      </c>
      <c r="G35" s="205"/>
      <c r="H35" s="131">
        <v>28475816</v>
      </c>
      <c r="I35" s="206"/>
      <c r="J35" s="131">
        <v>9109172</v>
      </c>
      <c r="K35" s="205"/>
      <c r="L35" s="131">
        <v>9103832</v>
      </c>
    </row>
    <row r="36" spans="1:12" s="127" customFormat="1" ht="3.75" customHeight="1">
      <c r="A36" s="128"/>
      <c r="B36" s="128"/>
      <c r="C36" s="128"/>
      <c r="D36" s="141"/>
      <c r="E36" s="128"/>
      <c r="F36" s="142"/>
      <c r="G36" s="205"/>
      <c r="H36" s="142"/>
      <c r="I36" s="206"/>
      <c r="J36" s="142"/>
      <c r="K36" s="205"/>
      <c r="L36" s="142"/>
    </row>
    <row r="37" spans="1:12" s="127" customFormat="1" ht="18.75" customHeight="1" thickBot="1">
      <c r="A37" s="130" t="s">
        <v>11</v>
      </c>
      <c r="B37" s="128"/>
      <c r="C37" s="128"/>
      <c r="D37" s="141"/>
      <c r="E37" s="128"/>
      <c r="F37" s="210">
        <v>33836323</v>
      </c>
      <c r="G37" s="205"/>
      <c r="H37" s="210">
        <v>33057234</v>
      </c>
      <c r="I37" s="206"/>
      <c r="J37" s="210">
        <v>10635320</v>
      </c>
      <c r="K37" s="205"/>
      <c r="L37" s="210">
        <v>10197452</v>
      </c>
    </row>
    <row r="38" spans="1:12" s="127" customFormat="1" ht="18.75" customHeight="1" thickTop="1">
      <c r="A38" s="130"/>
      <c r="B38" s="128"/>
      <c r="C38" s="128"/>
      <c r="D38" s="141"/>
      <c r="E38" s="128"/>
      <c r="F38" s="142"/>
      <c r="G38" s="205"/>
      <c r="H38" s="142"/>
      <c r="I38" s="206"/>
      <c r="J38" s="142"/>
      <c r="K38" s="205"/>
      <c r="L38" s="142"/>
    </row>
    <row r="39" spans="1:12" s="127" customFormat="1" ht="18.75" customHeight="1">
      <c r="A39" s="130"/>
      <c r="B39" s="128"/>
      <c r="C39" s="128"/>
      <c r="D39" s="141"/>
      <c r="E39" s="128"/>
      <c r="F39" s="142"/>
      <c r="G39" s="205"/>
      <c r="H39" s="142"/>
      <c r="I39" s="206"/>
      <c r="J39" s="142"/>
      <c r="K39" s="205"/>
      <c r="L39" s="142"/>
    </row>
    <row r="40" spans="1:11" ht="18.75" customHeight="1">
      <c r="A40" s="23"/>
      <c r="G40" s="29"/>
      <c r="I40" s="30"/>
      <c r="K40" s="29"/>
    </row>
    <row r="41" spans="1:11" ht="18.75" customHeight="1">
      <c r="A41" s="23"/>
      <c r="G41" s="29"/>
      <c r="I41" s="30"/>
      <c r="K41" s="29"/>
    </row>
    <row r="42" spans="1:11" ht="18.75" customHeight="1">
      <c r="A42" s="23"/>
      <c r="G42" s="29"/>
      <c r="I42" s="30"/>
      <c r="K42" s="29"/>
    </row>
    <row r="43" spans="1:11" ht="18.75" customHeight="1">
      <c r="A43" s="22" t="s">
        <v>61</v>
      </c>
      <c r="G43" s="29"/>
      <c r="I43" s="30"/>
      <c r="K43" s="29"/>
    </row>
    <row r="44" spans="7:11" ht="18.75" customHeight="1">
      <c r="G44" s="29"/>
      <c r="I44" s="30"/>
      <c r="K44" s="29"/>
    </row>
    <row r="45" spans="7:11" ht="14.25" customHeight="1">
      <c r="G45" s="29"/>
      <c r="I45" s="30"/>
      <c r="K45" s="29"/>
    </row>
    <row r="46" spans="7:11" ht="9" customHeight="1">
      <c r="G46" s="29"/>
      <c r="I46" s="30"/>
      <c r="K46" s="29"/>
    </row>
    <row r="47" spans="1:12" ht="21.75" customHeight="1">
      <c r="A47" s="220" t="s">
        <v>191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</row>
    <row r="48" spans="1:12" ht="21.75" customHeight="1">
      <c r="A48" s="23" t="s">
        <v>96</v>
      </c>
      <c r="B48" s="23"/>
      <c r="C48" s="23"/>
      <c r="G48" s="29"/>
      <c r="I48" s="30"/>
      <c r="K48" s="29"/>
      <c r="L48" s="100"/>
    </row>
    <row r="49" spans="1:11" ht="21.75" customHeight="1">
      <c r="A49" s="23" t="s">
        <v>74</v>
      </c>
      <c r="B49" s="23"/>
      <c r="C49" s="23"/>
      <c r="G49" s="29"/>
      <c r="I49" s="30"/>
      <c r="K49" s="29"/>
    </row>
    <row r="50" spans="1:12" ht="21.75" customHeight="1">
      <c r="A50" s="20" t="s">
        <v>97</v>
      </c>
      <c r="B50" s="20"/>
      <c r="C50" s="20"/>
      <c r="D50" s="32"/>
      <c r="E50" s="26"/>
      <c r="F50" s="33"/>
      <c r="G50" s="34"/>
      <c r="H50" s="33"/>
      <c r="I50" s="35"/>
      <c r="J50" s="33"/>
      <c r="K50" s="34"/>
      <c r="L50" s="33"/>
    </row>
    <row r="51" spans="7:11" ht="18.75" customHeight="1">
      <c r="G51" s="29"/>
      <c r="I51" s="30"/>
      <c r="K51" s="29"/>
    </row>
    <row r="52" spans="2:12" s="127" customFormat="1" ht="18.75" customHeight="1">
      <c r="B52" s="128"/>
      <c r="C52" s="128"/>
      <c r="D52" s="129"/>
      <c r="E52" s="130"/>
      <c r="F52" s="131"/>
      <c r="G52" s="202"/>
      <c r="H52" s="133" t="s">
        <v>0</v>
      </c>
      <c r="I52" s="203"/>
      <c r="J52" s="131"/>
      <c r="K52" s="202"/>
      <c r="L52" s="133" t="s">
        <v>1</v>
      </c>
    </row>
    <row r="53" spans="1:12" s="127" customFormat="1" ht="18.75" customHeight="1">
      <c r="A53" s="128"/>
      <c r="B53" s="128"/>
      <c r="C53" s="128"/>
      <c r="D53" s="129"/>
      <c r="E53" s="130"/>
      <c r="F53" s="204"/>
      <c r="G53" s="130"/>
      <c r="H53" s="204"/>
      <c r="I53" s="136"/>
      <c r="J53" s="204"/>
      <c r="K53" s="130"/>
      <c r="L53" s="204" t="s">
        <v>170</v>
      </c>
    </row>
    <row r="54" spans="1:12" s="127" customFormat="1" ht="18.75" customHeight="1">
      <c r="A54" s="128"/>
      <c r="B54" s="128"/>
      <c r="C54" s="128"/>
      <c r="D54" s="129"/>
      <c r="E54" s="130"/>
      <c r="F54" s="204" t="s">
        <v>86</v>
      </c>
      <c r="G54" s="130"/>
      <c r="H54" s="204" t="s">
        <v>91</v>
      </c>
      <c r="I54" s="136"/>
      <c r="J54" s="204" t="s">
        <v>86</v>
      </c>
      <c r="K54" s="130"/>
      <c r="L54" s="204" t="s">
        <v>91</v>
      </c>
    </row>
    <row r="55" spans="1:12" s="127" customFormat="1" ht="18.75" customHeight="1">
      <c r="A55" s="128"/>
      <c r="B55" s="128"/>
      <c r="C55" s="128"/>
      <c r="D55" s="141"/>
      <c r="E55" s="130"/>
      <c r="F55" s="204" t="s">
        <v>2</v>
      </c>
      <c r="G55" s="130"/>
      <c r="H55" s="204" t="s">
        <v>3</v>
      </c>
      <c r="I55" s="136"/>
      <c r="J55" s="204" t="s">
        <v>2</v>
      </c>
      <c r="K55" s="130"/>
      <c r="L55" s="204" t="s">
        <v>3</v>
      </c>
    </row>
    <row r="56" spans="1:12" s="127" customFormat="1" ht="18.75" customHeight="1">
      <c r="A56" s="128"/>
      <c r="B56" s="128"/>
      <c r="C56" s="128"/>
      <c r="D56" s="141"/>
      <c r="E56" s="130"/>
      <c r="F56" s="204" t="s">
        <v>98</v>
      </c>
      <c r="G56" s="130"/>
      <c r="H56" s="204" t="s">
        <v>52</v>
      </c>
      <c r="I56" s="136"/>
      <c r="J56" s="204" t="s">
        <v>98</v>
      </c>
      <c r="K56" s="130"/>
      <c r="L56" s="204" t="s">
        <v>52</v>
      </c>
    </row>
    <row r="57" spans="1:12" s="127" customFormat="1" ht="18.75" customHeight="1">
      <c r="A57" s="128"/>
      <c r="B57" s="128"/>
      <c r="C57" s="128"/>
      <c r="D57" s="137" t="s">
        <v>4</v>
      </c>
      <c r="E57" s="130"/>
      <c r="F57" s="133" t="s">
        <v>100</v>
      </c>
      <c r="G57" s="130"/>
      <c r="H57" s="133" t="s">
        <v>100</v>
      </c>
      <c r="I57" s="136"/>
      <c r="J57" s="133" t="s">
        <v>100</v>
      </c>
      <c r="K57" s="130"/>
      <c r="L57" s="133" t="s">
        <v>100</v>
      </c>
    </row>
    <row r="58" spans="1:12" s="127" customFormat="1" ht="18.75" customHeight="1">
      <c r="A58" s="130" t="s">
        <v>12</v>
      </c>
      <c r="B58" s="128"/>
      <c r="C58" s="128"/>
      <c r="D58" s="141"/>
      <c r="E58" s="128"/>
      <c r="F58" s="142"/>
      <c r="G58" s="205"/>
      <c r="H58" s="142"/>
      <c r="I58" s="206"/>
      <c r="J58" s="142"/>
      <c r="K58" s="205"/>
      <c r="L58" s="142"/>
    </row>
    <row r="59" spans="1:12" s="127" customFormat="1" ht="6" customHeight="1">
      <c r="A59" s="130"/>
      <c r="B59" s="128"/>
      <c r="C59" s="128"/>
      <c r="D59" s="141"/>
      <c r="E59" s="128"/>
      <c r="F59" s="142"/>
      <c r="G59" s="205"/>
      <c r="H59" s="142"/>
      <c r="I59" s="206"/>
      <c r="J59" s="142"/>
      <c r="K59" s="205"/>
      <c r="L59" s="142"/>
    </row>
    <row r="60" spans="1:12" s="127" customFormat="1" ht="18.75" customHeight="1">
      <c r="A60" s="130" t="s">
        <v>13</v>
      </c>
      <c r="B60" s="128"/>
      <c r="C60" s="128"/>
      <c r="D60" s="141"/>
      <c r="E60" s="128"/>
      <c r="F60" s="142"/>
      <c r="G60" s="205"/>
      <c r="H60" s="142"/>
      <c r="I60" s="206"/>
      <c r="J60" s="142"/>
      <c r="K60" s="205"/>
      <c r="L60" s="142"/>
    </row>
    <row r="61" spans="1:12" s="127" customFormat="1" ht="6" customHeight="1">
      <c r="A61" s="130"/>
      <c r="B61" s="128"/>
      <c r="C61" s="128"/>
      <c r="D61" s="141"/>
      <c r="E61" s="128"/>
      <c r="F61" s="142"/>
      <c r="G61" s="205"/>
      <c r="H61" s="142"/>
      <c r="I61" s="206"/>
      <c r="J61" s="142"/>
      <c r="K61" s="205"/>
      <c r="L61" s="142"/>
    </row>
    <row r="62" spans="1:12" s="127" customFormat="1" ht="18.75" customHeight="1">
      <c r="A62" s="128" t="s">
        <v>60</v>
      </c>
      <c r="B62" s="128"/>
      <c r="C62" s="128"/>
      <c r="D62" s="141">
        <v>16</v>
      </c>
      <c r="E62" s="128"/>
      <c r="F62" s="142">
        <v>2117560</v>
      </c>
      <c r="G62" s="143"/>
      <c r="H62" s="207">
        <v>1690431</v>
      </c>
      <c r="I62" s="207"/>
      <c r="J62" s="207">
        <v>1625931</v>
      </c>
      <c r="K62" s="207"/>
      <c r="L62" s="207">
        <v>1542376</v>
      </c>
    </row>
    <row r="63" spans="1:12" s="127" customFormat="1" ht="18.75" customHeight="1">
      <c r="A63" s="128" t="s">
        <v>166</v>
      </c>
      <c r="B63" s="128"/>
      <c r="C63" s="128"/>
      <c r="D63" s="141"/>
      <c r="E63" s="128"/>
      <c r="F63" s="142">
        <v>75048</v>
      </c>
      <c r="G63" s="143"/>
      <c r="H63" s="207">
        <v>89339</v>
      </c>
      <c r="I63" s="207"/>
      <c r="J63" s="207">
        <v>67054</v>
      </c>
      <c r="K63" s="207"/>
      <c r="L63" s="207">
        <v>86907</v>
      </c>
    </row>
    <row r="64" spans="1:12" s="127" customFormat="1" ht="18.75" customHeight="1">
      <c r="A64" s="128" t="s">
        <v>104</v>
      </c>
      <c r="B64" s="128"/>
      <c r="C64" s="128"/>
      <c r="D64" s="141" t="s">
        <v>182</v>
      </c>
      <c r="E64" s="128"/>
      <c r="F64" s="142">
        <v>214195</v>
      </c>
      <c r="G64" s="143"/>
      <c r="H64" s="214">
        <v>192732</v>
      </c>
      <c r="I64" s="207"/>
      <c r="J64" s="207">
        <v>100601</v>
      </c>
      <c r="K64" s="207"/>
      <c r="L64" s="207">
        <v>68695</v>
      </c>
    </row>
    <row r="65" spans="1:12" s="127" customFormat="1" ht="18.75" customHeight="1">
      <c r="A65" s="128" t="s">
        <v>167</v>
      </c>
      <c r="B65" s="128"/>
      <c r="C65" s="128"/>
      <c r="D65" s="141"/>
      <c r="E65" s="128"/>
      <c r="F65" s="142">
        <v>135039</v>
      </c>
      <c r="G65" s="143"/>
      <c r="H65" s="207">
        <v>893403</v>
      </c>
      <c r="I65" s="207"/>
      <c r="J65" s="207">
        <v>1213</v>
      </c>
      <c r="K65" s="207"/>
      <c r="L65" s="207">
        <v>0</v>
      </c>
    </row>
    <row r="66" spans="1:12" s="127" customFormat="1" ht="18.75" customHeight="1">
      <c r="A66" s="128" t="s">
        <v>54</v>
      </c>
      <c r="B66" s="128"/>
      <c r="C66" s="128"/>
      <c r="D66" s="141"/>
      <c r="E66" s="128"/>
      <c r="F66" s="142"/>
      <c r="G66" s="143"/>
      <c r="H66" s="142"/>
      <c r="I66" s="207"/>
      <c r="J66" s="207"/>
      <c r="K66" s="207"/>
      <c r="L66" s="207"/>
    </row>
    <row r="67" spans="1:12" s="127" customFormat="1" ht="18.75" customHeight="1">
      <c r="A67" s="128"/>
      <c r="B67" s="128"/>
      <c r="C67" s="128" t="s">
        <v>123</v>
      </c>
      <c r="D67" s="141">
        <v>18</v>
      </c>
      <c r="E67" s="128"/>
      <c r="F67" s="142">
        <v>1377763</v>
      </c>
      <c r="G67" s="143"/>
      <c r="H67" s="207">
        <v>1155880</v>
      </c>
      <c r="I67" s="207"/>
      <c r="J67" s="207">
        <v>0</v>
      </c>
      <c r="K67" s="207"/>
      <c r="L67" s="207">
        <v>12349</v>
      </c>
    </row>
    <row r="68" spans="1:12" s="127" customFormat="1" ht="18.75" customHeight="1">
      <c r="A68" s="128" t="s">
        <v>105</v>
      </c>
      <c r="B68" s="128"/>
      <c r="C68" s="128"/>
      <c r="D68" s="141"/>
      <c r="E68" s="128"/>
      <c r="F68" s="142"/>
      <c r="G68" s="143"/>
      <c r="H68" s="207"/>
      <c r="I68" s="207"/>
      <c r="J68" s="207"/>
      <c r="K68" s="207"/>
      <c r="L68" s="207"/>
    </row>
    <row r="69" spans="1:12" s="127" customFormat="1" ht="18.75" customHeight="1">
      <c r="A69" s="128"/>
      <c r="B69" s="128"/>
      <c r="C69" s="128" t="s">
        <v>123</v>
      </c>
      <c r="D69" s="141"/>
      <c r="E69" s="128"/>
      <c r="F69" s="142">
        <v>4826</v>
      </c>
      <c r="G69" s="143"/>
      <c r="H69" s="207">
        <v>4600</v>
      </c>
      <c r="I69" s="207"/>
      <c r="J69" s="207">
        <v>2853</v>
      </c>
      <c r="K69" s="207"/>
      <c r="L69" s="207">
        <v>2768</v>
      </c>
    </row>
    <row r="70" spans="1:12" s="127" customFormat="1" ht="18.75" customHeight="1">
      <c r="A70" s="128" t="s">
        <v>128</v>
      </c>
      <c r="B70" s="128"/>
      <c r="C70" s="128"/>
      <c r="D70" s="211">
        <v>20.6</v>
      </c>
      <c r="E70" s="128"/>
      <c r="F70" s="142">
        <v>0</v>
      </c>
      <c r="G70" s="143"/>
      <c r="H70" s="207">
        <v>0</v>
      </c>
      <c r="I70" s="207"/>
      <c r="J70" s="207">
        <v>54000</v>
      </c>
      <c r="K70" s="207"/>
      <c r="L70" s="207">
        <v>54000</v>
      </c>
    </row>
    <row r="71" spans="1:12" s="127" customFormat="1" ht="18.75" customHeight="1">
      <c r="A71" s="128" t="s">
        <v>173</v>
      </c>
      <c r="B71" s="128"/>
      <c r="C71" s="128"/>
      <c r="D71" s="141"/>
      <c r="E71" s="128"/>
      <c r="F71" s="142">
        <v>17077</v>
      </c>
      <c r="G71" s="143"/>
      <c r="H71" s="207">
        <v>9177</v>
      </c>
      <c r="I71" s="207"/>
      <c r="J71" s="207">
        <v>7883</v>
      </c>
      <c r="K71" s="207"/>
      <c r="L71" s="207">
        <v>4295</v>
      </c>
    </row>
    <row r="72" spans="1:12" s="127" customFormat="1" ht="18.75" customHeight="1">
      <c r="A72" s="128" t="s">
        <v>106</v>
      </c>
      <c r="B72" s="128"/>
      <c r="C72" s="128"/>
      <c r="D72" s="211"/>
      <c r="E72" s="128"/>
      <c r="F72" s="215">
        <v>907015</v>
      </c>
      <c r="G72" s="143"/>
      <c r="H72" s="209">
        <v>928437</v>
      </c>
      <c r="I72" s="207"/>
      <c r="J72" s="209">
        <v>0</v>
      </c>
      <c r="K72" s="207"/>
      <c r="L72" s="209">
        <v>0</v>
      </c>
    </row>
    <row r="73" spans="2:12" s="127" customFormat="1" ht="6" customHeight="1">
      <c r="B73" s="144"/>
      <c r="C73" s="128"/>
      <c r="D73" s="141"/>
      <c r="E73" s="128"/>
      <c r="F73" s="142"/>
      <c r="G73" s="143"/>
      <c r="H73" s="142"/>
      <c r="I73" s="206"/>
      <c r="J73" s="142"/>
      <c r="K73" s="205"/>
      <c r="L73" s="142"/>
    </row>
    <row r="74" spans="1:12" s="127" customFormat="1" ht="18.75" customHeight="1">
      <c r="A74" s="130" t="s">
        <v>15</v>
      </c>
      <c r="C74" s="128"/>
      <c r="D74" s="141"/>
      <c r="E74" s="128"/>
      <c r="F74" s="131">
        <v>4848523</v>
      </c>
      <c r="G74" s="205"/>
      <c r="H74" s="131">
        <v>4963999</v>
      </c>
      <c r="I74" s="206"/>
      <c r="J74" s="131">
        <v>1859535</v>
      </c>
      <c r="K74" s="205"/>
      <c r="L74" s="131">
        <v>1771390</v>
      </c>
    </row>
    <row r="75" spans="1:12" s="127" customFormat="1" ht="14.25" customHeight="1">
      <c r="A75" s="128"/>
      <c r="B75" s="128"/>
      <c r="C75" s="128"/>
      <c r="D75" s="141"/>
      <c r="E75" s="128"/>
      <c r="F75" s="142"/>
      <c r="G75" s="205"/>
      <c r="H75" s="142"/>
      <c r="I75" s="206"/>
      <c r="J75" s="142"/>
      <c r="K75" s="205"/>
      <c r="L75" s="142"/>
    </row>
    <row r="76" spans="1:12" s="127" customFormat="1" ht="18.75" customHeight="1">
      <c r="A76" s="130" t="s">
        <v>16</v>
      </c>
      <c r="B76" s="128"/>
      <c r="C76" s="128"/>
      <c r="D76" s="141"/>
      <c r="E76" s="128"/>
      <c r="F76" s="142"/>
      <c r="G76" s="205"/>
      <c r="H76" s="142"/>
      <c r="I76" s="206"/>
      <c r="J76" s="142"/>
      <c r="K76" s="205"/>
      <c r="L76" s="142"/>
    </row>
    <row r="77" spans="1:12" s="127" customFormat="1" ht="6" customHeight="1">
      <c r="A77" s="130"/>
      <c r="B77" s="128"/>
      <c r="C77" s="128"/>
      <c r="D77" s="141"/>
      <c r="E77" s="128"/>
      <c r="F77" s="142"/>
      <c r="G77" s="205"/>
      <c r="H77" s="142"/>
      <c r="I77" s="206"/>
      <c r="J77" s="142"/>
      <c r="K77" s="205"/>
      <c r="L77" s="142"/>
    </row>
    <row r="78" spans="1:12" s="127" customFormat="1" ht="18.75" customHeight="1">
      <c r="A78" s="128" t="s">
        <v>124</v>
      </c>
      <c r="B78" s="128"/>
      <c r="C78" s="128"/>
      <c r="D78" s="208">
        <v>18</v>
      </c>
      <c r="E78" s="128"/>
      <c r="F78" s="207">
        <v>19549850</v>
      </c>
      <c r="G78" s="205"/>
      <c r="H78" s="207">
        <v>19367869</v>
      </c>
      <c r="I78" s="212"/>
      <c r="J78" s="207">
        <v>0</v>
      </c>
      <c r="K78" s="120"/>
      <c r="L78" s="207">
        <v>0</v>
      </c>
    </row>
    <row r="79" spans="1:12" s="127" customFormat="1" ht="18.75" customHeight="1">
      <c r="A79" s="128" t="s">
        <v>129</v>
      </c>
      <c r="B79" s="128"/>
      <c r="C79" s="128"/>
      <c r="D79" s="208"/>
      <c r="E79" s="128"/>
      <c r="F79" s="207">
        <v>6897</v>
      </c>
      <c r="G79" s="205"/>
      <c r="H79" s="207">
        <v>7310</v>
      </c>
      <c r="I79" s="212"/>
      <c r="J79" s="207">
        <v>946</v>
      </c>
      <c r="K79" s="120"/>
      <c r="L79" s="207">
        <v>1723</v>
      </c>
    </row>
    <row r="80" spans="1:12" s="127" customFormat="1" ht="18.75" customHeight="1">
      <c r="A80" s="128" t="s">
        <v>160</v>
      </c>
      <c r="B80" s="128"/>
      <c r="C80" s="128"/>
      <c r="D80" s="208"/>
      <c r="E80" s="128"/>
      <c r="F80" s="207">
        <v>2385</v>
      </c>
      <c r="G80" s="205"/>
      <c r="H80" s="207">
        <v>2590</v>
      </c>
      <c r="I80" s="212"/>
      <c r="J80" s="207">
        <v>2741</v>
      </c>
      <c r="K80" s="120"/>
      <c r="L80" s="207">
        <v>2909</v>
      </c>
    </row>
    <row r="81" spans="1:12" s="127" customFormat="1" ht="18.75" customHeight="1">
      <c r="A81" s="128" t="s">
        <v>130</v>
      </c>
      <c r="B81" s="128"/>
      <c r="C81" s="128"/>
      <c r="D81" s="141"/>
      <c r="E81" s="128"/>
      <c r="F81" s="207">
        <v>5357</v>
      </c>
      <c r="G81" s="205"/>
      <c r="H81" s="207">
        <v>4972</v>
      </c>
      <c r="I81" s="212"/>
      <c r="J81" s="207">
        <v>3579</v>
      </c>
      <c r="K81" s="120"/>
      <c r="L81" s="207">
        <v>3377</v>
      </c>
    </row>
    <row r="82" spans="1:12" s="127" customFormat="1" ht="18.75" customHeight="1">
      <c r="A82" s="128" t="s">
        <v>107</v>
      </c>
      <c r="B82" s="128"/>
      <c r="C82" s="128"/>
      <c r="D82" s="216">
        <v>20.7</v>
      </c>
      <c r="E82" s="128"/>
      <c r="F82" s="135" t="s">
        <v>87</v>
      </c>
      <c r="H82" s="135" t="s">
        <v>87</v>
      </c>
      <c r="J82" s="127">
        <v>619490</v>
      </c>
      <c r="L82" s="127">
        <v>626033</v>
      </c>
    </row>
    <row r="83" spans="1:12" s="127" customFormat="1" ht="18.75" customHeight="1">
      <c r="A83" s="128" t="s">
        <v>168</v>
      </c>
      <c r="B83" s="128"/>
      <c r="C83" s="128"/>
      <c r="D83" s="141"/>
      <c r="E83" s="128"/>
      <c r="F83" s="209">
        <v>202267</v>
      </c>
      <c r="G83" s="205"/>
      <c r="H83" s="209">
        <v>200575</v>
      </c>
      <c r="I83" s="212"/>
      <c r="J83" s="209">
        <v>1593</v>
      </c>
      <c r="K83" s="120"/>
      <c r="L83" s="209">
        <v>1593</v>
      </c>
    </row>
    <row r="84" spans="1:12" s="127" customFormat="1" ht="6" customHeight="1">
      <c r="A84" s="128"/>
      <c r="B84" s="128"/>
      <c r="C84" s="128"/>
      <c r="D84" s="141"/>
      <c r="E84" s="128"/>
      <c r="F84" s="142"/>
      <c r="G84" s="205"/>
      <c r="H84" s="142"/>
      <c r="I84" s="143"/>
      <c r="J84" s="142"/>
      <c r="K84" s="143"/>
      <c r="L84" s="142"/>
    </row>
    <row r="85" spans="1:12" s="127" customFormat="1" ht="18.75" customHeight="1">
      <c r="A85" s="130" t="s">
        <v>17</v>
      </c>
      <c r="C85" s="128"/>
      <c r="D85" s="141"/>
      <c r="E85" s="128"/>
      <c r="F85" s="131">
        <v>19766756</v>
      </c>
      <c r="G85" s="205"/>
      <c r="H85" s="131">
        <v>19583316</v>
      </c>
      <c r="I85" s="206"/>
      <c r="J85" s="131">
        <v>628349</v>
      </c>
      <c r="K85" s="205"/>
      <c r="L85" s="131">
        <v>635635</v>
      </c>
    </row>
    <row r="86" spans="1:12" s="127" customFormat="1" ht="6" customHeight="1">
      <c r="A86" s="130"/>
      <c r="B86" s="128"/>
      <c r="C86" s="128"/>
      <c r="D86" s="141"/>
      <c r="E86" s="128"/>
      <c r="F86" s="142"/>
      <c r="G86" s="205"/>
      <c r="H86" s="142"/>
      <c r="I86" s="206"/>
      <c r="J86" s="142"/>
      <c r="K86" s="205"/>
      <c r="L86" s="142"/>
    </row>
    <row r="87" spans="1:12" s="127" customFormat="1" ht="18.75" customHeight="1">
      <c r="A87" s="130" t="s">
        <v>18</v>
      </c>
      <c r="B87" s="130"/>
      <c r="C87" s="128"/>
      <c r="D87" s="141"/>
      <c r="E87" s="128"/>
      <c r="F87" s="131">
        <v>24615279</v>
      </c>
      <c r="G87" s="205"/>
      <c r="H87" s="131">
        <v>24547315</v>
      </c>
      <c r="I87" s="206"/>
      <c r="J87" s="131">
        <v>2487884</v>
      </c>
      <c r="K87" s="205"/>
      <c r="L87" s="131">
        <v>2407025</v>
      </c>
    </row>
    <row r="88" spans="1:12" s="127" customFormat="1" ht="18.75" customHeight="1">
      <c r="A88" s="130"/>
      <c r="B88" s="130"/>
      <c r="C88" s="128"/>
      <c r="D88" s="141"/>
      <c r="E88" s="128"/>
      <c r="F88" s="142"/>
      <c r="G88" s="205"/>
      <c r="H88" s="142"/>
      <c r="I88" s="206"/>
      <c r="J88" s="142"/>
      <c r="K88" s="205"/>
      <c r="L88" s="142"/>
    </row>
    <row r="89" spans="1:12" s="127" customFormat="1" ht="18.75" customHeight="1">
      <c r="A89" s="130"/>
      <c r="B89" s="130"/>
      <c r="C89" s="128"/>
      <c r="D89" s="141"/>
      <c r="E89" s="128"/>
      <c r="F89" s="142"/>
      <c r="G89" s="205"/>
      <c r="H89" s="142"/>
      <c r="I89" s="206"/>
      <c r="J89" s="142"/>
      <c r="K89" s="205"/>
      <c r="L89" s="142"/>
    </row>
    <row r="90" spans="1:12" s="127" customFormat="1" ht="18.75" customHeight="1">
      <c r="A90" s="128"/>
      <c r="B90" s="128"/>
      <c r="C90" s="128"/>
      <c r="D90" s="141"/>
      <c r="E90" s="128"/>
      <c r="F90" s="142"/>
      <c r="G90" s="205"/>
      <c r="H90" s="142"/>
      <c r="I90" s="206"/>
      <c r="J90" s="142"/>
      <c r="K90" s="205"/>
      <c r="L90" s="142"/>
    </row>
    <row r="91" spans="7:11" ht="18.75" customHeight="1">
      <c r="G91" s="29"/>
      <c r="I91" s="30"/>
      <c r="K91" s="29"/>
    </row>
    <row r="92" spans="1:11" ht="12.75" customHeight="1">
      <c r="A92" s="25"/>
      <c r="D92" s="25"/>
      <c r="G92" s="29"/>
      <c r="I92" s="56"/>
      <c r="K92" s="56"/>
    </row>
    <row r="93" spans="1:12" ht="21.75" customHeight="1">
      <c r="A93" s="220" t="str">
        <f>A47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10 ถึง 31 เป็นส่วนหนึ่งของข้อมูลทางการเงินระหว่างกาลนี้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</row>
    <row r="94" spans="1:11" ht="21.75" customHeight="1">
      <c r="A94" s="23" t="s">
        <v>96</v>
      </c>
      <c r="B94" s="23"/>
      <c r="C94" s="23"/>
      <c r="G94" s="29"/>
      <c r="I94" s="30"/>
      <c r="K94" s="29"/>
    </row>
    <row r="95" spans="1:11" ht="21.75" customHeight="1">
      <c r="A95" s="23" t="s">
        <v>74</v>
      </c>
      <c r="B95" s="23"/>
      <c r="C95" s="23"/>
      <c r="G95" s="29"/>
      <c r="I95" s="30"/>
      <c r="K95" s="29"/>
    </row>
    <row r="96" spans="1:12" ht="21.75" customHeight="1">
      <c r="A96" s="20" t="s">
        <v>97</v>
      </c>
      <c r="B96" s="20"/>
      <c r="C96" s="20"/>
      <c r="D96" s="32"/>
      <c r="E96" s="26"/>
      <c r="F96" s="33"/>
      <c r="G96" s="34"/>
      <c r="H96" s="33"/>
      <c r="I96" s="35"/>
      <c r="J96" s="33"/>
      <c r="K96" s="34"/>
      <c r="L96" s="33"/>
    </row>
    <row r="97" spans="7:11" ht="18.75" customHeight="1">
      <c r="G97" s="29"/>
      <c r="I97" s="30"/>
      <c r="K97" s="29"/>
    </row>
    <row r="98" spans="2:12" s="127" customFormat="1" ht="21" customHeight="1">
      <c r="B98" s="128"/>
      <c r="C98" s="128"/>
      <c r="D98" s="129"/>
      <c r="E98" s="130"/>
      <c r="F98" s="131"/>
      <c r="G98" s="202"/>
      <c r="H98" s="133" t="s">
        <v>0</v>
      </c>
      <c r="I98" s="203"/>
      <c r="J98" s="131"/>
      <c r="K98" s="202"/>
      <c r="L98" s="133" t="s">
        <v>1</v>
      </c>
    </row>
    <row r="99" spans="1:12" s="127" customFormat="1" ht="21" customHeight="1">
      <c r="A99" s="128"/>
      <c r="B99" s="128"/>
      <c r="C99" s="128"/>
      <c r="D99" s="129"/>
      <c r="E99" s="130"/>
      <c r="F99" s="204"/>
      <c r="G99" s="130"/>
      <c r="H99" s="204"/>
      <c r="I99" s="136"/>
      <c r="J99" s="204"/>
      <c r="K99" s="130"/>
      <c r="L99" s="204" t="s">
        <v>170</v>
      </c>
    </row>
    <row r="100" spans="1:12" s="127" customFormat="1" ht="21" customHeight="1">
      <c r="A100" s="128"/>
      <c r="B100" s="128"/>
      <c r="C100" s="128"/>
      <c r="D100" s="129"/>
      <c r="E100" s="130"/>
      <c r="F100" s="204" t="s">
        <v>86</v>
      </c>
      <c r="G100" s="130"/>
      <c r="H100" s="204" t="s">
        <v>91</v>
      </c>
      <c r="I100" s="136"/>
      <c r="J100" s="204" t="s">
        <v>86</v>
      </c>
      <c r="K100" s="130"/>
      <c r="L100" s="204" t="s">
        <v>91</v>
      </c>
    </row>
    <row r="101" spans="1:12" s="127" customFormat="1" ht="21" customHeight="1">
      <c r="A101" s="128"/>
      <c r="B101" s="128"/>
      <c r="C101" s="128"/>
      <c r="D101" s="141"/>
      <c r="E101" s="130"/>
      <c r="F101" s="204" t="s">
        <v>2</v>
      </c>
      <c r="G101" s="130"/>
      <c r="H101" s="204" t="s">
        <v>3</v>
      </c>
      <c r="I101" s="136"/>
      <c r="J101" s="204" t="s">
        <v>2</v>
      </c>
      <c r="K101" s="130"/>
      <c r="L101" s="204" t="s">
        <v>3</v>
      </c>
    </row>
    <row r="102" spans="1:12" s="127" customFormat="1" ht="21" customHeight="1">
      <c r="A102" s="128"/>
      <c r="B102" s="128"/>
      <c r="C102" s="128"/>
      <c r="D102" s="141"/>
      <c r="E102" s="130"/>
      <c r="F102" s="204" t="s">
        <v>98</v>
      </c>
      <c r="G102" s="130"/>
      <c r="H102" s="204" t="s">
        <v>52</v>
      </c>
      <c r="I102" s="136"/>
      <c r="J102" s="204" t="s">
        <v>98</v>
      </c>
      <c r="K102" s="130"/>
      <c r="L102" s="204" t="s">
        <v>52</v>
      </c>
    </row>
    <row r="103" spans="1:12" s="127" customFormat="1" ht="21" customHeight="1">
      <c r="A103" s="128"/>
      <c r="B103" s="128"/>
      <c r="C103" s="128"/>
      <c r="D103" s="141"/>
      <c r="E103" s="130"/>
      <c r="F103" s="133" t="s">
        <v>100</v>
      </c>
      <c r="G103" s="130"/>
      <c r="H103" s="133" t="s">
        <v>100</v>
      </c>
      <c r="I103" s="136"/>
      <c r="J103" s="133" t="s">
        <v>100</v>
      </c>
      <c r="K103" s="130"/>
      <c r="L103" s="133" t="s">
        <v>100</v>
      </c>
    </row>
    <row r="104" spans="1:12" s="127" customFormat="1" ht="21" customHeight="1">
      <c r="A104" s="130" t="s">
        <v>120</v>
      </c>
      <c r="B104" s="128"/>
      <c r="C104" s="128"/>
      <c r="D104" s="141"/>
      <c r="E104" s="128"/>
      <c r="F104" s="142"/>
      <c r="G104" s="205"/>
      <c r="H104" s="142"/>
      <c r="I104" s="206"/>
      <c r="J104" s="142"/>
      <c r="K104" s="205"/>
      <c r="L104" s="142"/>
    </row>
    <row r="105" spans="1:12" s="127" customFormat="1" ht="6" customHeight="1">
      <c r="A105" s="130"/>
      <c r="B105" s="128"/>
      <c r="C105" s="128"/>
      <c r="D105" s="141"/>
      <c r="E105" s="128"/>
      <c r="F105" s="142"/>
      <c r="G105" s="205"/>
      <c r="H105" s="142"/>
      <c r="I105" s="206"/>
      <c r="J105" s="142"/>
      <c r="K105" s="205"/>
      <c r="L105" s="142"/>
    </row>
    <row r="106" spans="1:12" s="127" customFormat="1" ht="21" customHeight="1">
      <c r="A106" s="130" t="s">
        <v>19</v>
      </c>
      <c r="B106" s="128"/>
      <c r="C106" s="128"/>
      <c r="D106" s="141"/>
      <c r="E106" s="128"/>
      <c r="F106" s="142"/>
      <c r="G106" s="205"/>
      <c r="H106" s="142"/>
      <c r="I106" s="206"/>
      <c r="J106" s="142"/>
      <c r="K106" s="205"/>
      <c r="L106" s="142"/>
    </row>
    <row r="107" spans="1:12" s="127" customFormat="1" ht="6" customHeight="1">
      <c r="A107" s="130"/>
      <c r="B107" s="128"/>
      <c r="C107" s="128"/>
      <c r="D107" s="141"/>
      <c r="E107" s="128"/>
      <c r="F107" s="142"/>
      <c r="G107" s="205"/>
      <c r="H107" s="142"/>
      <c r="I107" s="206"/>
      <c r="J107" s="142"/>
      <c r="K107" s="205"/>
      <c r="L107" s="142"/>
    </row>
    <row r="108" spans="1:12" s="127" customFormat="1" ht="21" customHeight="1">
      <c r="A108" s="128" t="s">
        <v>20</v>
      </c>
      <c r="B108" s="128"/>
      <c r="C108" s="128"/>
      <c r="D108" s="141"/>
      <c r="E108" s="128"/>
      <c r="F108" s="142"/>
      <c r="G108" s="205"/>
      <c r="H108" s="142"/>
      <c r="I108" s="206"/>
      <c r="J108" s="142"/>
      <c r="K108" s="205"/>
      <c r="L108" s="142"/>
    </row>
    <row r="109" spans="1:5" s="127" customFormat="1" ht="21" customHeight="1">
      <c r="A109" s="128"/>
      <c r="B109" s="128" t="s">
        <v>21</v>
      </c>
      <c r="C109" s="128"/>
      <c r="D109" s="141"/>
      <c r="E109" s="128"/>
    </row>
    <row r="110" spans="1:5" s="127" customFormat="1" ht="21" customHeight="1">
      <c r="A110" s="128"/>
      <c r="B110" s="128"/>
      <c r="C110" s="144" t="s">
        <v>162</v>
      </c>
      <c r="D110" s="141"/>
      <c r="E110" s="128"/>
    </row>
    <row r="111" spans="1:12" s="127" customFormat="1" ht="21" customHeight="1" thickBot="1">
      <c r="A111" s="128"/>
      <c r="B111" s="128"/>
      <c r="C111" s="128" t="s">
        <v>118</v>
      </c>
      <c r="D111" s="141"/>
      <c r="E111" s="128"/>
      <c r="F111" s="210">
        <v>373000</v>
      </c>
      <c r="G111" s="205"/>
      <c r="H111" s="210">
        <v>373000</v>
      </c>
      <c r="I111" s="206"/>
      <c r="J111" s="210">
        <v>373000</v>
      </c>
      <c r="K111" s="205"/>
      <c r="L111" s="210">
        <v>373000</v>
      </c>
    </row>
    <row r="112" spans="1:12" s="127" customFormat="1" ht="6" customHeight="1" thickTop="1">
      <c r="A112" s="130"/>
      <c r="B112" s="128"/>
      <c r="C112" s="128"/>
      <c r="D112" s="141"/>
      <c r="E112" s="128"/>
      <c r="F112" s="142"/>
      <c r="G112" s="205"/>
      <c r="H112" s="142"/>
      <c r="I112" s="206"/>
      <c r="J112" s="142"/>
      <c r="K112" s="205"/>
      <c r="L112" s="142"/>
    </row>
    <row r="113" spans="1:5" s="127" customFormat="1" ht="21" customHeight="1">
      <c r="A113" s="128"/>
      <c r="B113" s="128" t="s">
        <v>22</v>
      </c>
      <c r="C113" s="128"/>
      <c r="D113" s="141"/>
      <c r="E113" s="128"/>
    </row>
    <row r="114" spans="1:12" s="127" customFormat="1" ht="21" customHeight="1">
      <c r="A114" s="128"/>
      <c r="B114" s="144"/>
      <c r="C114" s="144" t="s">
        <v>162</v>
      </c>
      <c r="D114" s="141"/>
      <c r="E114" s="128"/>
      <c r="F114" s="142"/>
      <c r="G114" s="205"/>
      <c r="H114" s="207"/>
      <c r="I114" s="207"/>
      <c r="J114" s="207"/>
      <c r="K114" s="207"/>
      <c r="L114" s="207"/>
    </row>
    <row r="115" spans="1:12" s="127" customFormat="1" ht="21" customHeight="1">
      <c r="A115" s="128"/>
      <c r="B115" s="144"/>
      <c r="C115" s="128" t="s">
        <v>119</v>
      </c>
      <c r="D115" s="141"/>
      <c r="E115" s="128"/>
      <c r="F115" s="142">
        <v>373000</v>
      </c>
      <c r="G115" s="205"/>
      <c r="H115" s="207">
        <v>373000</v>
      </c>
      <c r="I115" s="207"/>
      <c r="J115" s="207">
        <v>373000</v>
      </c>
      <c r="K115" s="207"/>
      <c r="L115" s="207">
        <v>373000</v>
      </c>
    </row>
    <row r="116" spans="1:12" s="127" customFormat="1" ht="21" customHeight="1">
      <c r="A116" s="128" t="s">
        <v>23</v>
      </c>
      <c r="B116" s="128"/>
      <c r="C116" s="128"/>
      <c r="D116" s="141"/>
      <c r="E116" s="128"/>
      <c r="F116" s="142">
        <v>3680616</v>
      </c>
      <c r="G116" s="205"/>
      <c r="H116" s="207">
        <v>3680616</v>
      </c>
      <c r="I116" s="207"/>
      <c r="J116" s="207">
        <v>3680616</v>
      </c>
      <c r="K116" s="207"/>
      <c r="L116" s="207">
        <v>3680616</v>
      </c>
    </row>
    <row r="117" spans="1:12" s="127" customFormat="1" ht="21" customHeight="1">
      <c r="A117" s="128" t="s">
        <v>24</v>
      </c>
      <c r="B117" s="128"/>
      <c r="C117" s="128"/>
      <c r="D117" s="141"/>
      <c r="E117" s="128"/>
      <c r="F117" s="142"/>
      <c r="G117" s="205"/>
      <c r="H117" s="142"/>
      <c r="I117" s="206"/>
      <c r="J117" s="142"/>
      <c r="K117" s="205"/>
      <c r="L117" s="142"/>
    </row>
    <row r="118" spans="1:5" s="127" customFormat="1" ht="21" customHeight="1">
      <c r="A118" s="128"/>
      <c r="B118" s="128" t="s">
        <v>131</v>
      </c>
      <c r="C118" s="128"/>
      <c r="D118" s="141"/>
      <c r="E118" s="128"/>
    </row>
    <row r="119" spans="1:12" s="127" customFormat="1" ht="21" customHeight="1">
      <c r="A119" s="128"/>
      <c r="B119" s="144" t="s">
        <v>132</v>
      </c>
      <c r="D119" s="141"/>
      <c r="E119" s="128"/>
      <c r="F119" s="207">
        <v>37300</v>
      </c>
      <c r="G119" s="205"/>
      <c r="H119" s="207">
        <v>37300</v>
      </c>
      <c r="I119" s="120"/>
      <c r="J119" s="207">
        <v>37300</v>
      </c>
      <c r="K119" s="120"/>
      <c r="L119" s="207">
        <v>37300</v>
      </c>
    </row>
    <row r="120" spans="1:12" s="127" customFormat="1" ht="21" customHeight="1">
      <c r="A120" s="128"/>
      <c r="B120" s="128" t="s">
        <v>25</v>
      </c>
      <c r="C120" s="128"/>
      <c r="D120" s="141"/>
      <c r="E120" s="128"/>
      <c r="F120" s="142">
        <v>5171862</v>
      </c>
      <c r="G120" s="205"/>
      <c r="H120" s="142">
        <v>4460973</v>
      </c>
      <c r="I120" s="142"/>
      <c r="J120" s="142">
        <v>4056520</v>
      </c>
      <c r="K120" s="142"/>
      <c r="L120" s="142">
        <v>3699511</v>
      </c>
    </row>
    <row r="121" spans="1:12" s="127" customFormat="1" ht="21" customHeight="1">
      <c r="A121" s="128" t="s">
        <v>26</v>
      </c>
      <c r="B121" s="128"/>
      <c r="C121" s="128"/>
      <c r="D121" s="141"/>
      <c r="E121" s="128"/>
      <c r="F121" s="131">
        <v>-46945</v>
      </c>
      <c r="G121" s="205"/>
      <c r="H121" s="131">
        <v>-46945</v>
      </c>
      <c r="I121" s="142"/>
      <c r="J121" s="131">
        <v>0</v>
      </c>
      <c r="K121" s="142"/>
      <c r="L121" s="131">
        <v>0</v>
      </c>
    </row>
    <row r="122" spans="1:12" s="127" customFormat="1" ht="6" customHeight="1">
      <c r="A122" s="130"/>
      <c r="B122" s="128"/>
      <c r="C122" s="128"/>
      <c r="D122" s="141"/>
      <c r="E122" s="128"/>
      <c r="F122" s="142"/>
      <c r="G122" s="205"/>
      <c r="H122" s="142"/>
      <c r="I122" s="206"/>
      <c r="J122" s="142"/>
      <c r="K122" s="205"/>
      <c r="L122" s="142"/>
    </row>
    <row r="123" spans="1:12" s="127" customFormat="1" ht="21" customHeight="1">
      <c r="A123" s="130" t="s">
        <v>27</v>
      </c>
      <c r="B123" s="128"/>
      <c r="C123" s="128"/>
      <c r="D123" s="141"/>
      <c r="E123" s="128"/>
      <c r="F123" s="142">
        <v>9215833</v>
      </c>
      <c r="G123" s="142"/>
      <c r="H123" s="142">
        <v>8504944</v>
      </c>
      <c r="I123" s="142"/>
      <c r="J123" s="142">
        <v>8147436</v>
      </c>
      <c r="K123" s="142"/>
      <c r="L123" s="142">
        <v>7790427</v>
      </c>
    </row>
    <row r="124" spans="1:12" s="127" customFormat="1" ht="21" customHeight="1">
      <c r="A124" s="128" t="s">
        <v>28</v>
      </c>
      <c r="B124" s="128"/>
      <c r="C124" s="128"/>
      <c r="D124" s="141"/>
      <c r="E124" s="128"/>
      <c r="F124" s="131">
        <v>5211</v>
      </c>
      <c r="G124" s="143"/>
      <c r="H124" s="131">
        <v>4975</v>
      </c>
      <c r="I124" s="143"/>
      <c r="J124" s="131">
        <v>0</v>
      </c>
      <c r="K124" s="143"/>
      <c r="L124" s="131">
        <v>0</v>
      </c>
    </row>
    <row r="125" spans="1:12" s="127" customFormat="1" ht="6" customHeight="1">
      <c r="A125" s="130"/>
      <c r="B125" s="128"/>
      <c r="C125" s="128"/>
      <c r="D125" s="141"/>
      <c r="E125" s="128"/>
      <c r="F125" s="142"/>
      <c r="G125" s="205"/>
      <c r="H125" s="142"/>
      <c r="I125" s="206"/>
      <c r="J125" s="142"/>
      <c r="K125" s="205"/>
      <c r="L125" s="142"/>
    </row>
    <row r="126" spans="1:12" s="127" customFormat="1" ht="21" customHeight="1">
      <c r="A126" s="130" t="s">
        <v>29</v>
      </c>
      <c r="B126" s="130"/>
      <c r="C126" s="128"/>
      <c r="D126" s="141"/>
      <c r="E126" s="128"/>
      <c r="F126" s="131">
        <v>9221044</v>
      </c>
      <c r="G126" s="143"/>
      <c r="H126" s="131">
        <v>8509919</v>
      </c>
      <c r="I126" s="143"/>
      <c r="J126" s="131">
        <v>8147436</v>
      </c>
      <c r="K126" s="143"/>
      <c r="L126" s="131">
        <v>7790427</v>
      </c>
    </row>
    <row r="127" spans="1:12" s="127" customFormat="1" ht="6" customHeight="1">
      <c r="A127" s="130"/>
      <c r="B127" s="128"/>
      <c r="C127" s="128"/>
      <c r="D127" s="141"/>
      <c r="E127" s="128"/>
      <c r="F127" s="142"/>
      <c r="G127" s="205"/>
      <c r="H127" s="142"/>
      <c r="I127" s="206"/>
      <c r="J127" s="142"/>
      <c r="K127" s="205"/>
      <c r="L127" s="142"/>
    </row>
    <row r="128" spans="1:12" s="127" customFormat="1" ht="21" customHeight="1" thickBot="1">
      <c r="A128" s="130" t="s">
        <v>30</v>
      </c>
      <c r="B128" s="128"/>
      <c r="C128" s="128"/>
      <c r="D128" s="141"/>
      <c r="E128" s="128"/>
      <c r="F128" s="210">
        <v>33836323</v>
      </c>
      <c r="G128" s="205"/>
      <c r="H128" s="210">
        <v>33057234</v>
      </c>
      <c r="I128" s="205"/>
      <c r="J128" s="210">
        <v>10635320</v>
      </c>
      <c r="K128" s="205"/>
      <c r="L128" s="210">
        <v>10197452</v>
      </c>
    </row>
    <row r="129" spans="1:12" s="127" customFormat="1" ht="21" customHeight="1" thickTop="1">
      <c r="A129" s="130"/>
      <c r="B129" s="128"/>
      <c r="C129" s="128"/>
      <c r="D129" s="141"/>
      <c r="E129" s="128"/>
      <c r="F129" s="142"/>
      <c r="G129" s="205"/>
      <c r="H129" s="142"/>
      <c r="I129" s="205"/>
      <c r="J129" s="142"/>
      <c r="K129" s="205"/>
      <c r="L129" s="142"/>
    </row>
    <row r="130" spans="1:12" s="127" customFormat="1" ht="21" customHeight="1">
      <c r="A130" s="130"/>
      <c r="B130" s="128"/>
      <c r="C130" s="128"/>
      <c r="D130" s="141"/>
      <c r="E130" s="128"/>
      <c r="F130" s="142"/>
      <c r="G130" s="205"/>
      <c r="H130" s="142"/>
      <c r="I130" s="205"/>
      <c r="J130" s="142"/>
      <c r="K130" s="205"/>
      <c r="L130" s="142"/>
    </row>
    <row r="131" spans="1:12" s="127" customFormat="1" ht="21" customHeight="1">
      <c r="A131" s="130"/>
      <c r="B131" s="128"/>
      <c r="C131" s="128"/>
      <c r="D131" s="141"/>
      <c r="E131" s="128"/>
      <c r="F131" s="142"/>
      <c r="G131" s="205"/>
      <c r="H131" s="142"/>
      <c r="I131" s="205"/>
      <c r="J131" s="142"/>
      <c r="K131" s="205"/>
      <c r="L131" s="142"/>
    </row>
    <row r="132" spans="1:12" s="127" customFormat="1" ht="18.75" customHeight="1">
      <c r="A132" s="128"/>
      <c r="B132" s="128"/>
      <c r="C132" s="128"/>
      <c r="D132" s="141"/>
      <c r="E132" s="128"/>
      <c r="F132" s="142"/>
      <c r="G132" s="142"/>
      <c r="H132" s="213"/>
      <c r="I132" s="142"/>
      <c r="J132" s="142"/>
      <c r="K132" s="142"/>
      <c r="L132" s="142"/>
    </row>
    <row r="133" spans="7:11" ht="18.75" customHeight="1">
      <c r="G133" s="29"/>
      <c r="I133" s="30"/>
      <c r="K133" s="29"/>
    </row>
    <row r="134" spans="7:11" ht="18.75" customHeight="1">
      <c r="G134" s="29"/>
      <c r="I134" s="30"/>
      <c r="K134" s="29"/>
    </row>
    <row r="135" spans="7:11" ht="8.25" customHeight="1">
      <c r="G135" s="29"/>
      <c r="I135" s="30"/>
      <c r="K135" s="29"/>
    </row>
    <row r="136" spans="1:12" ht="21.75" customHeight="1">
      <c r="A136" s="220" t="str">
        <f>A47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10 ถึง 31 เป็นส่วนหนึ่งของข้อมูลทางการเงินระหว่างกาลนี้</v>
      </c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</row>
    <row r="138" spans="9:11" ht="15.75" customHeight="1">
      <c r="I138" s="28"/>
      <c r="K138" s="28"/>
    </row>
  </sheetData>
  <sheetProtection/>
  <mergeCells count="3">
    <mergeCell ref="A47:L47"/>
    <mergeCell ref="A93:L93"/>
    <mergeCell ref="A136:L136"/>
  </mergeCells>
  <printOptions/>
  <pageMargins left="0.8" right="0.5" top="0.5" bottom="0.6" header="0.49" footer="0.4"/>
  <pageSetup firstPageNumber="2" useFirstPageNumber="1" fitToHeight="0" fitToWidth="0" horizontalDpi="1200" verticalDpi="1200" orientation="portrait" paperSize="9" r:id="rId1"/>
  <headerFooter>
    <oddFooter>&amp;R&amp;"Angsana New,Regular"&amp;13&amp;P</oddFooter>
  </headerFooter>
  <rowBreaks count="2" manualBreakCount="2">
    <brk id="47" max="11" man="1"/>
    <brk id="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P49"/>
  <sheetViews>
    <sheetView zoomScale="115" zoomScaleNormal="115" zoomScaleSheetLayoutView="100" zoomScalePageLayoutView="0" workbookViewId="0" topLeftCell="A40">
      <selection activeCell="D54" sqref="D54"/>
    </sheetView>
  </sheetViews>
  <sheetFormatPr defaultColWidth="6.8515625" defaultRowHeight="18.75" customHeight="1"/>
  <cols>
    <col min="1" max="2" width="1.1484375" style="58" customWidth="1"/>
    <col min="3" max="3" width="31.00390625" style="58" customWidth="1"/>
    <col min="4" max="4" width="6.7109375" style="57" customWidth="1"/>
    <col min="5" max="5" width="0.71875" style="58" customWidth="1"/>
    <col min="6" max="6" width="11.7109375" style="59" customWidth="1"/>
    <col min="7" max="7" width="0.71875" style="58" customWidth="1"/>
    <col min="8" max="8" width="11.7109375" style="59" customWidth="1"/>
    <col min="9" max="9" width="0.71875" style="57" customWidth="1"/>
    <col min="10" max="10" width="11.7109375" style="59" customWidth="1"/>
    <col min="11" max="11" width="0.71875" style="58" customWidth="1"/>
    <col min="12" max="12" width="11.7109375" style="59" customWidth="1"/>
    <col min="13" max="14" width="4.421875" style="62" customWidth="1"/>
    <col min="15" max="15" width="6.8515625" style="63" customWidth="1"/>
    <col min="16" max="16" width="9.00390625" style="63" bestFit="1" customWidth="1"/>
    <col min="17" max="17" width="7.28125" style="63" bestFit="1" customWidth="1"/>
    <col min="18" max="16384" width="6.8515625" style="63" customWidth="1"/>
  </cols>
  <sheetData>
    <row r="1" spans="1:16" ht="21.75" customHeight="1">
      <c r="A1" s="36" t="s">
        <v>96</v>
      </c>
      <c r="B1" s="36"/>
      <c r="C1" s="36"/>
      <c r="G1" s="60"/>
      <c r="I1" s="61"/>
      <c r="K1" s="60"/>
      <c r="L1" s="100" t="s">
        <v>86</v>
      </c>
      <c r="P1" s="31"/>
    </row>
    <row r="2" spans="1:11" ht="21.75" customHeight="1">
      <c r="A2" s="36" t="s">
        <v>75</v>
      </c>
      <c r="B2" s="36"/>
      <c r="C2" s="36"/>
      <c r="G2" s="60"/>
      <c r="I2" s="61"/>
      <c r="K2" s="60"/>
    </row>
    <row r="3" spans="1:12" ht="21.75" customHeight="1">
      <c r="A3" s="64" t="s">
        <v>99</v>
      </c>
      <c r="B3" s="65"/>
      <c r="C3" s="65"/>
      <c r="D3" s="66"/>
      <c r="E3" s="67"/>
      <c r="F3" s="68"/>
      <c r="G3" s="69"/>
      <c r="H3" s="68"/>
      <c r="I3" s="70"/>
      <c r="J3" s="68"/>
      <c r="K3" s="69"/>
      <c r="L3" s="68"/>
    </row>
    <row r="4" spans="7:11" ht="21" customHeight="1">
      <c r="G4" s="60"/>
      <c r="I4" s="61"/>
      <c r="K4" s="60"/>
    </row>
    <row r="5" spans="1:16" ht="18" customHeight="1">
      <c r="A5" s="63"/>
      <c r="D5" s="71"/>
      <c r="E5" s="36"/>
      <c r="F5" s="68"/>
      <c r="G5" s="72"/>
      <c r="H5" s="73" t="s">
        <v>0</v>
      </c>
      <c r="I5" s="74"/>
      <c r="J5" s="68"/>
      <c r="K5" s="72"/>
      <c r="L5" s="55" t="s">
        <v>1</v>
      </c>
      <c r="P5" s="75"/>
    </row>
    <row r="6" spans="5:16" ht="18" customHeight="1">
      <c r="E6" s="36"/>
      <c r="F6" s="75" t="s">
        <v>98</v>
      </c>
      <c r="G6" s="36"/>
      <c r="H6" s="75" t="s">
        <v>52</v>
      </c>
      <c r="I6" s="76"/>
      <c r="J6" s="75" t="s">
        <v>98</v>
      </c>
      <c r="K6" s="36"/>
      <c r="L6" s="75" t="s">
        <v>52</v>
      </c>
      <c r="P6" s="75"/>
    </row>
    <row r="7" spans="4:12" ht="18" customHeight="1">
      <c r="D7" s="80" t="s">
        <v>4</v>
      </c>
      <c r="E7" s="36"/>
      <c r="F7" s="55" t="s">
        <v>100</v>
      </c>
      <c r="G7" s="78"/>
      <c r="H7" s="55" t="s">
        <v>100</v>
      </c>
      <c r="I7" s="79"/>
      <c r="J7" s="55" t="s">
        <v>100</v>
      </c>
      <c r="K7" s="78"/>
      <c r="L7" s="55" t="s">
        <v>100</v>
      </c>
    </row>
    <row r="8" spans="7:11" ht="6" customHeight="1">
      <c r="G8" s="81"/>
      <c r="I8" s="81"/>
      <c r="K8" s="81"/>
    </row>
    <row r="9" spans="1:12" ht="18" customHeight="1">
      <c r="A9" s="58" t="s">
        <v>55</v>
      </c>
      <c r="F9" s="59">
        <v>1746015</v>
      </c>
      <c r="G9" s="81"/>
      <c r="H9" s="59">
        <v>1506108</v>
      </c>
      <c r="I9" s="81"/>
      <c r="J9" s="59">
        <v>1389557</v>
      </c>
      <c r="K9" s="81"/>
      <c r="L9" s="59">
        <v>1232503</v>
      </c>
    </row>
    <row r="10" spans="1:12" ht="18" customHeight="1">
      <c r="A10" s="58" t="s">
        <v>108</v>
      </c>
      <c r="F10" s="63">
        <v>690199</v>
      </c>
      <c r="G10" s="63"/>
      <c r="H10" s="63">
        <v>497761</v>
      </c>
      <c r="I10" s="63"/>
      <c r="J10" s="28">
        <v>0</v>
      </c>
      <c r="K10" s="63"/>
      <c r="L10" s="28">
        <v>0</v>
      </c>
    </row>
    <row r="11" spans="1:12" ht="18" customHeight="1">
      <c r="A11" s="58" t="s">
        <v>109</v>
      </c>
      <c r="D11" s="57">
        <v>12</v>
      </c>
      <c r="F11" s="59">
        <v>0</v>
      </c>
      <c r="G11" s="81"/>
      <c r="H11" s="59">
        <v>0</v>
      </c>
      <c r="I11" s="81"/>
      <c r="J11" s="59">
        <v>304299</v>
      </c>
      <c r="K11" s="81"/>
      <c r="L11" s="59">
        <v>376577</v>
      </c>
    </row>
    <row r="12" spans="1:12" ht="18" customHeight="1">
      <c r="A12" s="58" t="s">
        <v>31</v>
      </c>
      <c r="F12" s="68">
        <v>20518</v>
      </c>
      <c r="G12" s="81"/>
      <c r="H12" s="68">
        <v>9161</v>
      </c>
      <c r="I12" s="81"/>
      <c r="J12" s="68">
        <v>23461</v>
      </c>
      <c r="K12" s="81"/>
      <c r="L12" s="68">
        <v>21518</v>
      </c>
    </row>
    <row r="13" spans="7:11" ht="6" customHeight="1">
      <c r="G13" s="81"/>
      <c r="I13" s="81"/>
      <c r="K13" s="81"/>
    </row>
    <row r="14" spans="1:12" ht="18" customHeight="1">
      <c r="A14" s="36" t="s">
        <v>81</v>
      </c>
      <c r="B14" s="63"/>
      <c r="C14" s="36"/>
      <c r="F14" s="68">
        <v>2456732</v>
      </c>
      <c r="G14" s="81"/>
      <c r="H14" s="68">
        <v>2013030</v>
      </c>
      <c r="I14" s="81"/>
      <c r="J14" s="68">
        <v>1717317</v>
      </c>
      <c r="K14" s="81"/>
      <c r="L14" s="68">
        <v>1630598</v>
      </c>
    </row>
    <row r="15" spans="7:11" ht="18" customHeight="1">
      <c r="G15" s="81"/>
      <c r="I15" s="81"/>
      <c r="K15" s="81"/>
    </row>
    <row r="16" spans="1:12" ht="18" customHeight="1">
      <c r="A16" s="58" t="s">
        <v>56</v>
      </c>
      <c r="D16" s="82"/>
      <c r="F16" s="59">
        <v>-1452078</v>
      </c>
      <c r="G16" s="60"/>
      <c r="H16" s="59">
        <v>-1236319</v>
      </c>
      <c r="I16" s="61"/>
      <c r="J16" s="59">
        <v>-1267994</v>
      </c>
      <c r="K16" s="60"/>
      <c r="L16" s="59">
        <v>-1091044</v>
      </c>
    </row>
    <row r="17" spans="1:12" ht="18" customHeight="1">
      <c r="A17" s="58" t="s">
        <v>110</v>
      </c>
      <c r="F17" s="59">
        <v>-15339</v>
      </c>
      <c r="G17" s="81"/>
      <c r="H17" s="59">
        <v>-14287</v>
      </c>
      <c r="I17" s="81"/>
      <c r="J17" s="59">
        <v>-15339</v>
      </c>
      <c r="K17" s="81"/>
      <c r="L17" s="59">
        <v>-14287</v>
      </c>
    </row>
    <row r="18" spans="1:12" ht="18" customHeight="1">
      <c r="A18" s="58" t="s">
        <v>195</v>
      </c>
      <c r="E18" s="81"/>
      <c r="F18" s="68">
        <v>-96674</v>
      </c>
      <c r="G18" s="81"/>
      <c r="H18" s="68">
        <v>-59661</v>
      </c>
      <c r="I18" s="81"/>
      <c r="J18" s="68">
        <v>-54836</v>
      </c>
      <c r="K18" s="81"/>
      <c r="L18" s="68">
        <v>-34073</v>
      </c>
    </row>
    <row r="19" spans="7:11" ht="6" customHeight="1">
      <c r="G19" s="81"/>
      <c r="I19" s="81"/>
      <c r="K19" s="81"/>
    </row>
    <row r="20" spans="1:12" ht="18" customHeight="1">
      <c r="A20" s="36" t="s">
        <v>82</v>
      </c>
      <c r="B20" s="63"/>
      <c r="F20" s="68">
        <v>-1564091</v>
      </c>
      <c r="G20" s="59"/>
      <c r="H20" s="68">
        <v>-1310267</v>
      </c>
      <c r="I20" s="59"/>
      <c r="J20" s="68">
        <v>-1338169</v>
      </c>
      <c r="K20" s="59"/>
      <c r="L20" s="68">
        <v>-1139404</v>
      </c>
    </row>
    <row r="21" spans="7:11" ht="9.75" customHeight="1">
      <c r="G21" s="59"/>
      <c r="I21" s="59"/>
      <c r="K21" s="59"/>
    </row>
    <row r="22" spans="1:12" ht="18.75">
      <c r="A22" s="36" t="s">
        <v>174</v>
      </c>
      <c r="F22" s="59">
        <v>892641</v>
      </c>
      <c r="G22" s="59"/>
      <c r="H22" s="59">
        <v>702763</v>
      </c>
      <c r="I22" s="59"/>
      <c r="J22" s="59">
        <v>379148</v>
      </c>
      <c r="K22" s="59"/>
      <c r="L22" s="59">
        <v>491194</v>
      </c>
    </row>
    <row r="23" spans="1:12" ht="18" customHeight="1">
      <c r="A23" s="58" t="s">
        <v>79</v>
      </c>
      <c r="E23" s="81"/>
      <c r="F23" s="68">
        <v>-173757</v>
      </c>
      <c r="G23" s="81"/>
      <c r="H23" s="68">
        <v>-121457</v>
      </c>
      <c r="I23" s="81"/>
      <c r="J23" s="68">
        <v>-18655</v>
      </c>
      <c r="K23" s="81"/>
      <c r="L23" s="68">
        <v>-21192</v>
      </c>
    </row>
    <row r="24" spans="7:11" ht="9.75" customHeight="1">
      <c r="G24" s="59"/>
      <c r="I24" s="59"/>
      <c r="K24" s="59"/>
    </row>
    <row r="25" spans="1:12" ht="18.75">
      <c r="A25" s="36" t="s">
        <v>175</v>
      </c>
      <c r="F25" s="59">
        <v>718884</v>
      </c>
      <c r="G25" s="59"/>
      <c r="H25" s="59">
        <v>581306</v>
      </c>
      <c r="I25" s="59"/>
      <c r="J25" s="59">
        <v>360493</v>
      </c>
      <c r="K25" s="59"/>
      <c r="L25" s="59">
        <v>470002</v>
      </c>
    </row>
    <row r="26" spans="1:12" ht="18" customHeight="1">
      <c r="A26" s="58" t="s">
        <v>183</v>
      </c>
      <c r="D26" s="57">
        <v>19</v>
      </c>
      <c r="F26" s="68">
        <v>-7759</v>
      </c>
      <c r="G26" s="81"/>
      <c r="H26" s="68">
        <v>-1145</v>
      </c>
      <c r="I26" s="81"/>
      <c r="J26" s="68">
        <v>-3484</v>
      </c>
      <c r="K26" s="81"/>
      <c r="L26" s="68">
        <v>-1138</v>
      </c>
    </row>
    <row r="27" spans="7:11" ht="6" customHeight="1">
      <c r="G27" s="81"/>
      <c r="I27" s="81"/>
      <c r="K27" s="81"/>
    </row>
    <row r="28" spans="1:12" ht="18" customHeight="1">
      <c r="A28" s="36" t="s">
        <v>32</v>
      </c>
      <c r="F28" s="68">
        <v>711125</v>
      </c>
      <c r="G28" s="59"/>
      <c r="H28" s="68">
        <v>580161</v>
      </c>
      <c r="I28" s="59"/>
      <c r="J28" s="68">
        <v>357009</v>
      </c>
      <c r="K28" s="59"/>
      <c r="L28" s="68">
        <v>468864</v>
      </c>
    </row>
    <row r="29" spans="7:11" ht="18" customHeight="1">
      <c r="G29" s="59"/>
      <c r="I29" s="59"/>
      <c r="K29" s="59"/>
    </row>
    <row r="30" spans="1:12" ht="18" customHeight="1">
      <c r="A30" s="36" t="s">
        <v>33</v>
      </c>
      <c r="F30" s="68">
        <v>0</v>
      </c>
      <c r="G30" s="59"/>
      <c r="H30" s="68">
        <v>0</v>
      </c>
      <c r="I30" s="59"/>
      <c r="J30" s="68">
        <v>0</v>
      </c>
      <c r="K30" s="59"/>
      <c r="L30" s="68">
        <v>0</v>
      </c>
    </row>
    <row r="31" spans="1:11" ht="6" customHeight="1">
      <c r="A31" s="36"/>
      <c r="G31" s="59"/>
      <c r="I31" s="59"/>
      <c r="K31" s="59"/>
    </row>
    <row r="32" spans="1:12" ht="18" customHeight="1" thickBot="1">
      <c r="A32" s="36" t="s">
        <v>34</v>
      </c>
      <c r="F32" s="83">
        <v>711125</v>
      </c>
      <c r="G32" s="59"/>
      <c r="H32" s="83">
        <v>580161</v>
      </c>
      <c r="I32" s="59"/>
      <c r="J32" s="83">
        <v>357009</v>
      </c>
      <c r="K32" s="59"/>
      <c r="L32" s="83">
        <v>468864</v>
      </c>
    </row>
    <row r="33" spans="7:11" ht="18" customHeight="1" thickTop="1">
      <c r="G33" s="59"/>
      <c r="I33" s="59"/>
      <c r="K33" s="59"/>
    </row>
    <row r="34" spans="1:11" ht="18" customHeight="1">
      <c r="A34" s="36" t="s">
        <v>83</v>
      </c>
      <c r="G34" s="60"/>
      <c r="I34" s="61"/>
      <c r="K34" s="60"/>
    </row>
    <row r="35" spans="1:15" ht="18" customHeight="1">
      <c r="A35" s="63"/>
      <c r="B35" s="84" t="s">
        <v>62</v>
      </c>
      <c r="F35" s="59">
        <v>710889</v>
      </c>
      <c r="G35" s="85"/>
      <c r="H35" s="59">
        <v>579904</v>
      </c>
      <c r="I35" s="85"/>
      <c r="J35" s="59">
        <v>357009</v>
      </c>
      <c r="K35" s="85"/>
      <c r="L35" s="59">
        <v>468864</v>
      </c>
      <c r="O35" s="86"/>
    </row>
    <row r="36" spans="1:12" ht="18" customHeight="1">
      <c r="A36" s="63"/>
      <c r="B36" s="87" t="s">
        <v>63</v>
      </c>
      <c r="F36" s="68">
        <v>236</v>
      </c>
      <c r="G36" s="85"/>
      <c r="H36" s="68">
        <v>257</v>
      </c>
      <c r="I36" s="85"/>
      <c r="J36" s="88">
        <v>0</v>
      </c>
      <c r="K36" s="85"/>
      <c r="L36" s="88">
        <v>0</v>
      </c>
    </row>
    <row r="37" spans="1:12" ht="5.25" customHeight="1">
      <c r="A37" s="89"/>
      <c r="F37" s="85"/>
      <c r="G37" s="85"/>
      <c r="I37" s="85"/>
      <c r="J37" s="85"/>
      <c r="K37" s="85"/>
      <c r="L37" s="85"/>
    </row>
    <row r="38" spans="1:12" ht="18" customHeight="1" thickBot="1">
      <c r="A38" s="89"/>
      <c r="F38" s="83">
        <v>711125</v>
      </c>
      <c r="G38" s="85"/>
      <c r="H38" s="83">
        <v>580161</v>
      </c>
      <c r="I38" s="85"/>
      <c r="J38" s="83">
        <v>357009</v>
      </c>
      <c r="K38" s="85"/>
      <c r="L38" s="83">
        <v>468864</v>
      </c>
    </row>
    <row r="39" spans="1:11" ht="12" customHeight="1" thickTop="1">
      <c r="A39" s="89"/>
      <c r="G39" s="85"/>
      <c r="I39" s="85"/>
      <c r="K39" s="85"/>
    </row>
    <row r="40" spans="1:12" ht="18.75" customHeight="1">
      <c r="A40" s="78" t="s">
        <v>84</v>
      </c>
      <c r="F40" s="85"/>
      <c r="G40" s="85"/>
      <c r="H40" s="85"/>
      <c r="I40" s="85"/>
      <c r="J40" s="85"/>
      <c r="K40" s="85"/>
      <c r="L40" s="85"/>
    </row>
    <row r="41" spans="1:12" ht="18.75" customHeight="1">
      <c r="A41" s="63"/>
      <c r="B41" s="87" t="s">
        <v>62</v>
      </c>
      <c r="F41" s="59">
        <v>710889</v>
      </c>
      <c r="G41" s="85"/>
      <c r="H41" s="59">
        <v>579904</v>
      </c>
      <c r="I41" s="85"/>
      <c r="J41" s="59">
        <v>357009</v>
      </c>
      <c r="K41" s="85"/>
      <c r="L41" s="59">
        <v>468864</v>
      </c>
    </row>
    <row r="42" spans="1:12" ht="18" customHeight="1">
      <c r="A42" s="63"/>
      <c r="B42" s="87" t="s">
        <v>63</v>
      </c>
      <c r="F42" s="68">
        <v>236</v>
      </c>
      <c r="G42" s="85"/>
      <c r="H42" s="68">
        <v>257</v>
      </c>
      <c r="I42" s="85"/>
      <c r="J42" s="88">
        <v>0</v>
      </c>
      <c r="K42" s="85"/>
      <c r="L42" s="88">
        <v>0</v>
      </c>
    </row>
    <row r="43" spans="1:12" ht="18" customHeight="1">
      <c r="A43" s="89"/>
      <c r="G43" s="85"/>
      <c r="H43" s="85"/>
      <c r="I43" s="85"/>
      <c r="J43" s="85"/>
      <c r="K43" s="85"/>
      <c r="L43" s="85"/>
    </row>
    <row r="44" spans="1:12" ht="18" customHeight="1" thickBot="1">
      <c r="A44" s="89"/>
      <c r="F44" s="83">
        <v>711125</v>
      </c>
      <c r="G44" s="85"/>
      <c r="H44" s="83">
        <v>580161</v>
      </c>
      <c r="I44" s="85"/>
      <c r="J44" s="83">
        <v>357009</v>
      </c>
      <c r="K44" s="85"/>
      <c r="L44" s="83">
        <v>468864</v>
      </c>
    </row>
    <row r="45" spans="1:12" ht="11.25" customHeight="1" thickTop="1">
      <c r="A45" s="89"/>
      <c r="B45" s="89"/>
      <c r="C45" s="89"/>
      <c r="D45" s="79"/>
      <c r="E45" s="78"/>
      <c r="F45" s="77"/>
      <c r="G45" s="78"/>
      <c r="H45" s="77"/>
      <c r="I45" s="79"/>
      <c r="J45" s="77"/>
      <c r="K45" s="78"/>
      <c r="L45" s="77"/>
    </row>
    <row r="46" spans="1:12" ht="18" customHeight="1">
      <c r="A46" s="78" t="s">
        <v>57</v>
      </c>
      <c r="B46" s="89"/>
      <c r="C46" s="89"/>
      <c r="D46" s="90"/>
      <c r="E46" s="91"/>
      <c r="F46" s="91"/>
      <c r="G46" s="91"/>
      <c r="H46" s="91"/>
      <c r="I46" s="91"/>
      <c r="J46" s="91"/>
      <c r="K46" s="91"/>
      <c r="L46" s="91"/>
    </row>
    <row r="47" spans="1:12" ht="15" customHeight="1">
      <c r="A47" s="78"/>
      <c r="B47" s="89" t="s">
        <v>85</v>
      </c>
      <c r="C47" s="89"/>
      <c r="D47" s="90">
        <v>7</v>
      </c>
      <c r="E47" s="89"/>
      <c r="F47" s="94">
        <v>0.19</v>
      </c>
      <c r="G47" s="92"/>
      <c r="H47" s="94">
        <v>0.16</v>
      </c>
      <c r="I47" s="93"/>
      <c r="J47" s="94">
        <v>0.1</v>
      </c>
      <c r="K47" s="92"/>
      <c r="L47" s="94">
        <v>0.13</v>
      </c>
    </row>
    <row r="48" spans="1:12" ht="14.25" customHeight="1">
      <c r="A48" s="78"/>
      <c r="B48" s="89"/>
      <c r="C48" s="89"/>
      <c r="D48" s="90"/>
      <c r="E48" s="89"/>
      <c r="F48" s="94"/>
      <c r="G48" s="92"/>
      <c r="H48" s="94"/>
      <c r="I48" s="93"/>
      <c r="J48" s="94"/>
      <c r="K48" s="92"/>
      <c r="L48" s="94"/>
    </row>
    <row r="49" spans="1:13" s="25" customFormat="1" ht="21.75" customHeight="1">
      <c r="A49" s="220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10 ถึง 31 เป็นส่วนหนึ่งของข้อมูลทางการเงินระหว่างกาลนี้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4"/>
    </row>
  </sheetData>
  <sheetProtection/>
  <mergeCells count="1">
    <mergeCell ref="A49:L49"/>
  </mergeCells>
  <printOptions/>
  <pageMargins left="0.8" right="0.5" top="0.5" bottom="0.6" header="0.49" footer="0.4"/>
  <pageSetup firstPageNumber="5" useFirstPageNumber="1" fitToHeight="0" horizontalDpi="1200" verticalDpi="1200" orientation="portrait" paperSize="9" r:id="rId1"/>
  <headerFooter>
    <oddFooter>&amp;R&amp;"Angsana New,Regular"&amp;13&amp;P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AJ270"/>
  <sheetViews>
    <sheetView zoomScaleSheetLayoutView="100" workbookViewId="0" topLeftCell="A7">
      <selection activeCell="A22" sqref="A22:IV22"/>
    </sheetView>
  </sheetViews>
  <sheetFormatPr defaultColWidth="9.140625" defaultRowHeight="15.75" customHeight="1"/>
  <cols>
    <col min="1" max="1" width="1.1484375" style="12" customWidth="1"/>
    <col min="2" max="2" width="1.421875" style="12" customWidth="1"/>
    <col min="3" max="3" width="26.7109375" style="12" customWidth="1"/>
    <col min="4" max="4" width="6.28125" style="9" customWidth="1"/>
    <col min="5" max="5" width="2.28125" style="11" customWidth="1"/>
    <col min="6" max="6" width="0.9921875" style="10" customWidth="1"/>
    <col min="7" max="7" width="9.421875" style="11" bestFit="1" customWidth="1"/>
    <col min="8" max="8" width="0.85546875" style="10" customWidth="1"/>
    <col min="9" max="9" width="9.28125" style="11" customWidth="1"/>
    <col min="10" max="10" width="0.85546875" style="10" customWidth="1"/>
    <col min="11" max="11" width="8.7109375" style="11" customWidth="1"/>
    <col min="12" max="12" width="0.85546875" style="10" customWidth="1"/>
    <col min="13" max="13" width="8.421875" style="11" customWidth="1"/>
    <col min="14" max="14" width="0.85546875" style="11" customWidth="1"/>
    <col min="15" max="15" width="13.7109375" style="11" bestFit="1" customWidth="1"/>
    <col min="16" max="16" width="0.85546875" style="10" customWidth="1"/>
    <col min="17" max="17" width="12.421875" style="10" bestFit="1" customWidth="1"/>
    <col min="18" max="18" width="0.85546875" style="10" customWidth="1"/>
    <col min="19" max="19" width="11.28125" style="11" bestFit="1" customWidth="1"/>
    <col min="20" max="20" width="0.85546875" style="10" customWidth="1"/>
    <col min="21" max="21" width="11.7109375" style="11" customWidth="1"/>
    <col min="22" max="22" width="9.140625" style="12" customWidth="1"/>
    <col min="23" max="23" width="13.00390625" style="12" customWidth="1"/>
    <col min="24" max="16384" width="9.140625" style="12" customWidth="1"/>
  </cols>
  <sheetData>
    <row r="1" spans="1:21" s="38" customFormat="1" ht="21.75" customHeight="1">
      <c r="A1" s="37" t="s">
        <v>96</v>
      </c>
      <c r="B1" s="95"/>
      <c r="C1" s="95"/>
      <c r="D1" s="96"/>
      <c r="E1" s="98"/>
      <c r="F1" s="97"/>
      <c r="G1" s="98"/>
      <c r="H1" s="97"/>
      <c r="I1" s="98"/>
      <c r="J1" s="97"/>
      <c r="K1" s="98"/>
      <c r="L1" s="97"/>
      <c r="M1" s="98"/>
      <c r="N1" s="98"/>
      <c r="O1" s="98"/>
      <c r="P1" s="97"/>
      <c r="Q1" s="97"/>
      <c r="R1" s="97"/>
      <c r="S1" s="98"/>
      <c r="T1" s="97"/>
      <c r="U1" s="100" t="s">
        <v>86</v>
      </c>
    </row>
    <row r="2" spans="1:21" s="38" customFormat="1" ht="21.75" customHeight="1">
      <c r="A2" s="37" t="s">
        <v>76</v>
      </c>
      <c r="B2" s="95"/>
      <c r="C2" s="95"/>
      <c r="D2" s="96"/>
      <c r="E2" s="98"/>
      <c r="F2" s="97"/>
      <c r="G2" s="98"/>
      <c r="H2" s="97"/>
      <c r="I2" s="98"/>
      <c r="J2" s="97"/>
      <c r="K2" s="98"/>
      <c r="L2" s="97"/>
      <c r="M2" s="98"/>
      <c r="N2" s="98"/>
      <c r="O2" s="98"/>
      <c r="P2" s="97"/>
      <c r="Q2" s="97"/>
      <c r="R2" s="97"/>
      <c r="S2" s="98"/>
      <c r="T2" s="97"/>
      <c r="U2" s="98"/>
    </row>
    <row r="3" spans="1:21" s="38" customFormat="1" ht="21.75" customHeight="1">
      <c r="A3" s="39" t="str">
        <f>5!A3</f>
        <v>สำหรับงวดสามเดือนสิ้นสุดวันที่ 31 มีนาคม พ.ศ. 2559</v>
      </c>
      <c r="B3" s="99"/>
      <c r="C3" s="99"/>
      <c r="D3" s="40"/>
      <c r="E3" s="42"/>
      <c r="F3" s="41"/>
      <c r="G3" s="42"/>
      <c r="H3" s="41"/>
      <c r="I3" s="42"/>
      <c r="J3" s="41"/>
      <c r="K3" s="42"/>
      <c r="L3" s="41"/>
      <c r="M3" s="42"/>
      <c r="N3" s="42"/>
      <c r="O3" s="42"/>
      <c r="P3" s="41"/>
      <c r="Q3" s="41"/>
      <c r="R3" s="41"/>
      <c r="S3" s="42"/>
      <c r="T3" s="41"/>
      <c r="U3" s="42"/>
    </row>
    <row r="4" ht="15.75" customHeight="1"/>
    <row r="5" spans="1:21" s="106" customFormat="1" ht="21" customHeight="1">
      <c r="A5" s="101"/>
      <c r="B5" s="102"/>
      <c r="C5" s="102"/>
      <c r="D5" s="103"/>
      <c r="E5" s="103"/>
      <c r="F5" s="102"/>
      <c r="G5" s="104"/>
      <c r="H5" s="105"/>
      <c r="I5" s="104"/>
      <c r="J5" s="105"/>
      <c r="K5" s="104"/>
      <c r="L5" s="105"/>
      <c r="M5" s="104"/>
      <c r="N5" s="104"/>
      <c r="O5" s="104"/>
      <c r="P5" s="105"/>
      <c r="Q5" s="105"/>
      <c r="R5" s="105"/>
      <c r="S5" s="104"/>
      <c r="T5" s="105"/>
      <c r="U5" s="104" t="s">
        <v>35</v>
      </c>
    </row>
    <row r="6" spans="1:21" s="106" customFormat="1" ht="21" customHeight="1">
      <c r="A6" s="101"/>
      <c r="B6" s="102"/>
      <c r="C6" s="102"/>
      <c r="D6" s="103"/>
      <c r="E6" s="103"/>
      <c r="F6" s="102"/>
      <c r="G6" s="222" t="s">
        <v>136</v>
      </c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02"/>
      <c r="S6" s="107"/>
      <c r="T6" s="102"/>
      <c r="U6" s="107"/>
    </row>
    <row r="7" spans="1:21" s="106" customFormat="1" ht="21" customHeight="1">
      <c r="A7" s="101"/>
      <c r="B7" s="102"/>
      <c r="C7" s="102"/>
      <c r="D7" s="103"/>
      <c r="E7" s="107"/>
      <c r="F7" s="102"/>
      <c r="G7" s="107"/>
      <c r="H7" s="102"/>
      <c r="I7" s="107"/>
      <c r="J7" s="102"/>
      <c r="N7" s="200"/>
      <c r="O7" s="201" t="s">
        <v>112</v>
      </c>
      <c r="P7" s="102"/>
      <c r="Q7" s="102"/>
      <c r="R7" s="102"/>
      <c r="S7" s="107"/>
      <c r="T7" s="102"/>
      <c r="U7" s="107"/>
    </row>
    <row r="8" spans="4:36" s="106" customFormat="1" ht="21" customHeight="1">
      <c r="D8" s="108"/>
      <c r="F8" s="109"/>
      <c r="H8" s="109"/>
      <c r="I8" s="110"/>
      <c r="J8" s="109"/>
      <c r="K8" s="221" t="s">
        <v>24</v>
      </c>
      <c r="L8" s="221"/>
      <c r="M8" s="221"/>
      <c r="O8" s="105" t="s">
        <v>19</v>
      </c>
      <c r="P8" s="109"/>
      <c r="Q8" s="109"/>
      <c r="R8" s="109"/>
      <c r="S8" s="110"/>
      <c r="T8" s="109"/>
      <c r="U8" s="110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</row>
    <row r="9" spans="4:36" s="106" customFormat="1" ht="21" customHeight="1">
      <c r="D9" s="108"/>
      <c r="E9" s="110"/>
      <c r="F9" s="109"/>
      <c r="G9" s="110"/>
      <c r="H9" s="109"/>
      <c r="I9" s="110"/>
      <c r="J9" s="109"/>
      <c r="O9" s="102" t="s">
        <v>134</v>
      </c>
      <c r="P9" s="109"/>
      <c r="Q9" s="109"/>
      <c r="R9" s="109"/>
      <c r="S9" s="110"/>
      <c r="T9" s="109"/>
      <c r="U9" s="1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</row>
    <row r="10" spans="4:36" s="106" customFormat="1" ht="21" customHeight="1">
      <c r="D10" s="108"/>
      <c r="E10" s="112"/>
      <c r="F10" s="109"/>
      <c r="G10" s="112" t="s">
        <v>133</v>
      </c>
      <c r="H10" s="109"/>
      <c r="I10" s="112" t="s">
        <v>37</v>
      </c>
      <c r="J10" s="109"/>
      <c r="K10" s="112" t="s">
        <v>38</v>
      </c>
      <c r="L10" s="109"/>
      <c r="M10" s="110" t="s">
        <v>161</v>
      </c>
      <c r="N10" s="110"/>
      <c r="O10" s="110" t="s">
        <v>122</v>
      </c>
      <c r="P10" s="109"/>
      <c r="Q10" s="110" t="s">
        <v>39</v>
      </c>
      <c r="R10" s="109"/>
      <c r="S10" s="110" t="s">
        <v>40</v>
      </c>
      <c r="T10" s="109"/>
      <c r="U10" s="110" t="s">
        <v>64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</row>
    <row r="11" spans="4:36" s="106" customFormat="1" ht="21" customHeight="1">
      <c r="D11" s="108"/>
      <c r="E11" s="112"/>
      <c r="F11" s="109"/>
      <c r="G11" s="112" t="s">
        <v>41</v>
      </c>
      <c r="H11" s="109"/>
      <c r="I11" s="112" t="s">
        <v>42</v>
      </c>
      <c r="J11" s="109"/>
      <c r="K11" s="112" t="s">
        <v>43</v>
      </c>
      <c r="L11" s="109"/>
      <c r="M11" s="110" t="s">
        <v>58</v>
      </c>
      <c r="N11" s="110"/>
      <c r="O11" s="110" t="s">
        <v>121</v>
      </c>
      <c r="P11" s="109"/>
      <c r="Q11" s="110" t="s">
        <v>135</v>
      </c>
      <c r="R11" s="109"/>
      <c r="S11" s="110" t="s">
        <v>44</v>
      </c>
      <c r="T11" s="109"/>
      <c r="U11" s="110" t="s">
        <v>19</v>
      </c>
      <c r="V11" s="111"/>
      <c r="W11" s="114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</row>
    <row r="12" spans="4:36" s="106" customFormat="1" ht="21" customHeight="1">
      <c r="D12" s="108"/>
      <c r="E12" s="112"/>
      <c r="F12" s="109"/>
      <c r="G12" s="115" t="s">
        <v>100</v>
      </c>
      <c r="H12" s="116"/>
      <c r="I12" s="115" t="s">
        <v>100</v>
      </c>
      <c r="J12" s="109"/>
      <c r="K12" s="115" t="s">
        <v>100</v>
      </c>
      <c r="L12" s="116"/>
      <c r="M12" s="115" t="s">
        <v>100</v>
      </c>
      <c r="N12" s="117"/>
      <c r="O12" s="115" t="s">
        <v>100</v>
      </c>
      <c r="P12" s="109"/>
      <c r="Q12" s="115" t="s">
        <v>100</v>
      </c>
      <c r="R12" s="109"/>
      <c r="S12" s="115" t="s">
        <v>100</v>
      </c>
      <c r="T12" s="109"/>
      <c r="U12" s="115" t="s">
        <v>100</v>
      </c>
      <c r="V12" s="111"/>
      <c r="W12" s="114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</row>
    <row r="13" spans="4:36" s="106" customFormat="1" ht="4.5" customHeight="1">
      <c r="D13" s="108"/>
      <c r="E13" s="117"/>
      <c r="F13" s="109"/>
      <c r="G13" s="117"/>
      <c r="H13" s="116"/>
      <c r="I13" s="117"/>
      <c r="J13" s="109"/>
      <c r="K13" s="117"/>
      <c r="L13" s="116"/>
      <c r="M13" s="117"/>
      <c r="N13" s="117"/>
      <c r="O13" s="117"/>
      <c r="P13" s="109"/>
      <c r="Q13" s="109"/>
      <c r="R13" s="109"/>
      <c r="S13" s="117"/>
      <c r="T13" s="109"/>
      <c r="U13" s="117"/>
      <c r="V13" s="111"/>
      <c r="W13" s="114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</row>
    <row r="14" spans="1:23" s="106" customFormat="1" ht="21" customHeight="1">
      <c r="A14" s="118" t="s">
        <v>53</v>
      </c>
      <c r="B14" s="118"/>
      <c r="D14" s="108"/>
      <c r="E14" s="181"/>
      <c r="F14" s="113"/>
      <c r="G14" s="181">
        <v>373000</v>
      </c>
      <c r="H14" s="181"/>
      <c r="I14" s="181">
        <v>3680616</v>
      </c>
      <c r="J14" s="181"/>
      <c r="K14" s="181">
        <v>37300</v>
      </c>
      <c r="L14" s="181"/>
      <c r="M14" s="181">
        <v>1849430</v>
      </c>
      <c r="N14" s="181"/>
      <c r="O14" s="181">
        <v>-46945</v>
      </c>
      <c r="P14" s="182"/>
      <c r="Q14" s="182">
        <v>5893401</v>
      </c>
      <c r="R14" s="182"/>
      <c r="S14" s="181">
        <v>3981</v>
      </c>
      <c r="T14" s="181"/>
      <c r="U14" s="181">
        <v>5897382</v>
      </c>
      <c r="W14" s="120"/>
    </row>
    <row r="15" spans="1:23" s="106" customFormat="1" ht="21" customHeight="1">
      <c r="A15" s="118" t="s">
        <v>137</v>
      </c>
      <c r="B15" s="121"/>
      <c r="D15" s="119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W15" s="120"/>
    </row>
    <row r="16" spans="1:23" s="101" customFormat="1" ht="21" customHeight="1">
      <c r="A16" s="101" t="s">
        <v>34</v>
      </c>
      <c r="D16" s="122"/>
      <c r="E16" s="113"/>
      <c r="F16" s="123"/>
      <c r="G16" s="184">
        <v>0</v>
      </c>
      <c r="H16" s="185"/>
      <c r="I16" s="184">
        <v>0</v>
      </c>
      <c r="J16" s="185"/>
      <c r="K16" s="184">
        <v>0</v>
      </c>
      <c r="L16" s="185"/>
      <c r="M16" s="184">
        <v>579904</v>
      </c>
      <c r="N16" s="185"/>
      <c r="O16" s="184">
        <v>0</v>
      </c>
      <c r="P16" s="185"/>
      <c r="Q16" s="186">
        <v>579904</v>
      </c>
      <c r="R16" s="185"/>
      <c r="S16" s="187">
        <v>257</v>
      </c>
      <c r="T16" s="188"/>
      <c r="U16" s="187">
        <v>580161</v>
      </c>
      <c r="W16" s="120"/>
    </row>
    <row r="17" spans="1:23" s="106" customFormat="1" ht="4.5" customHeight="1">
      <c r="A17" s="124"/>
      <c r="D17" s="119"/>
      <c r="E17" s="185"/>
      <c r="F17" s="123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8"/>
      <c r="T17" s="188"/>
      <c r="U17" s="188"/>
      <c r="V17" s="101"/>
      <c r="W17" s="120"/>
    </row>
    <row r="18" spans="1:23" s="106" customFormat="1" ht="21" customHeight="1" thickBot="1">
      <c r="A18" s="118" t="s">
        <v>138</v>
      </c>
      <c r="D18" s="119"/>
      <c r="E18" s="113"/>
      <c r="F18" s="123"/>
      <c r="G18" s="189">
        <v>373000</v>
      </c>
      <c r="H18" s="113"/>
      <c r="I18" s="189">
        <v>3680616</v>
      </c>
      <c r="J18" s="113"/>
      <c r="K18" s="189">
        <v>37300</v>
      </c>
      <c r="L18" s="113"/>
      <c r="M18" s="189">
        <v>2429334</v>
      </c>
      <c r="N18" s="185"/>
      <c r="O18" s="189">
        <v>-46945</v>
      </c>
      <c r="P18" s="113"/>
      <c r="Q18" s="189">
        <v>6473305</v>
      </c>
      <c r="R18" s="113"/>
      <c r="S18" s="189">
        <v>4238</v>
      </c>
      <c r="T18" s="183"/>
      <c r="U18" s="189">
        <v>6477543</v>
      </c>
      <c r="V18" s="101"/>
      <c r="W18" s="120"/>
    </row>
    <row r="19" spans="4:23" s="106" customFormat="1" ht="21" customHeight="1" thickTop="1">
      <c r="D19" s="119"/>
      <c r="E19" s="113"/>
      <c r="F19" s="125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83"/>
      <c r="T19" s="183"/>
      <c r="U19" s="183"/>
      <c r="V19" s="126"/>
      <c r="W19" s="120"/>
    </row>
    <row r="20" spans="1:23" s="106" customFormat="1" ht="21" customHeight="1">
      <c r="A20" s="118" t="s">
        <v>111</v>
      </c>
      <c r="B20" s="118"/>
      <c r="D20" s="119"/>
      <c r="E20" s="181"/>
      <c r="F20" s="113"/>
      <c r="G20" s="181">
        <v>373000</v>
      </c>
      <c r="H20" s="181"/>
      <c r="I20" s="181">
        <v>3680616</v>
      </c>
      <c r="J20" s="181"/>
      <c r="K20" s="181">
        <v>37300</v>
      </c>
      <c r="L20" s="181"/>
      <c r="M20" s="181">
        <v>4460973</v>
      </c>
      <c r="N20" s="181"/>
      <c r="O20" s="181">
        <v>-46945</v>
      </c>
      <c r="P20" s="182"/>
      <c r="Q20" s="182">
        <v>8504944</v>
      </c>
      <c r="R20" s="182"/>
      <c r="S20" s="181">
        <v>4975</v>
      </c>
      <c r="T20" s="182"/>
      <c r="U20" s="181">
        <v>8509919</v>
      </c>
      <c r="W20" s="120"/>
    </row>
    <row r="21" spans="1:23" s="106" customFormat="1" ht="21" customHeight="1">
      <c r="A21" s="118" t="s">
        <v>137</v>
      </c>
      <c r="B21" s="121"/>
      <c r="D21" s="119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W21" s="120"/>
    </row>
    <row r="22" spans="1:23" s="106" customFormat="1" ht="21" customHeight="1">
      <c r="A22" s="101" t="s">
        <v>34</v>
      </c>
      <c r="D22" s="119"/>
      <c r="E22" s="113"/>
      <c r="F22" s="125"/>
      <c r="G22" s="184">
        <v>0</v>
      </c>
      <c r="H22" s="185"/>
      <c r="I22" s="184">
        <v>0</v>
      </c>
      <c r="J22" s="185"/>
      <c r="K22" s="184">
        <v>0</v>
      </c>
      <c r="L22" s="185"/>
      <c r="M22" s="184">
        <v>710889</v>
      </c>
      <c r="N22" s="185"/>
      <c r="O22" s="184">
        <v>0</v>
      </c>
      <c r="P22" s="185"/>
      <c r="Q22" s="186">
        <v>710889</v>
      </c>
      <c r="R22" s="185"/>
      <c r="S22" s="184">
        <v>236</v>
      </c>
      <c r="T22" s="185"/>
      <c r="U22" s="187">
        <v>711125</v>
      </c>
      <c r="V22" s="101"/>
      <c r="W22" s="120"/>
    </row>
    <row r="23" spans="1:23" s="106" customFormat="1" ht="4.5" customHeight="1">
      <c r="A23" s="124"/>
      <c r="D23" s="119"/>
      <c r="E23" s="185"/>
      <c r="F23" s="123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01"/>
      <c r="W23" s="120"/>
    </row>
    <row r="24" spans="1:23" s="106" customFormat="1" ht="21" customHeight="1" thickBot="1">
      <c r="A24" s="118" t="s">
        <v>139</v>
      </c>
      <c r="D24" s="119"/>
      <c r="E24" s="113"/>
      <c r="F24" s="123"/>
      <c r="G24" s="189">
        <v>373000</v>
      </c>
      <c r="H24" s="113"/>
      <c r="I24" s="189">
        <v>3680616</v>
      </c>
      <c r="J24" s="113"/>
      <c r="K24" s="189">
        <v>37300</v>
      </c>
      <c r="L24" s="113"/>
      <c r="M24" s="189">
        <v>5171862</v>
      </c>
      <c r="N24" s="185"/>
      <c r="O24" s="189">
        <v>-46945</v>
      </c>
      <c r="P24" s="113"/>
      <c r="Q24" s="189">
        <v>9215833</v>
      </c>
      <c r="R24" s="113"/>
      <c r="S24" s="189">
        <v>5211</v>
      </c>
      <c r="T24" s="113"/>
      <c r="U24" s="189">
        <v>9221044</v>
      </c>
      <c r="V24" s="101"/>
      <c r="W24" s="120"/>
    </row>
    <row r="25" spans="1:23" s="106" customFormat="1" ht="21" customHeight="1" thickTop="1">
      <c r="A25" s="118"/>
      <c r="D25" s="119"/>
      <c r="E25" s="185"/>
      <c r="F25" s="123"/>
      <c r="G25" s="185"/>
      <c r="H25" s="125"/>
      <c r="I25" s="185"/>
      <c r="J25" s="12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01"/>
      <c r="W25" s="120"/>
    </row>
    <row r="26" spans="1:23" s="106" customFormat="1" ht="21" customHeight="1">
      <c r="A26" s="118"/>
      <c r="D26" s="119"/>
      <c r="E26" s="185"/>
      <c r="F26" s="123"/>
      <c r="G26" s="185"/>
      <c r="H26" s="125"/>
      <c r="I26" s="185"/>
      <c r="J26" s="12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01"/>
      <c r="W26" s="120"/>
    </row>
    <row r="27" spans="1:23" s="106" customFormat="1" ht="18" customHeight="1">
      <c r="A27" s="118"/>
      <c r="D27" s="119"/>
      <c r="E27" s="185"/>
      <c r="F27" s="123"/>
      <c r="G27" s="185"/>
      <c r="H27" s="125"/>
      <c r="I27" s="185"/>
      <c r="J27" s="12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01"/>
      <c r="W27" s="120"/>
    </row>
    <row r="28" spans="1:23" s="38" customFormat="1" ht="21.75" customHeight="1">
      <c r="A28" s="43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10 ถึง 31 เป็นส่วนหนึ่งของข้อมูลทางการเงินระหว่างกาลนี้</v>
      </c>
      <c r="B28" s="44"/>
      <c r="C28" s="45"/>
      <c r="D28" s="40"/>
      <c r="E28" s="42"/>
      <c r="F28" s="41"/>
      <c r="G28" s="42"/>
      <c r="H28" s="41"/>
      <c r="I28" s="42"/>
      <c r="J28" s="41"/>
      <c r="K28" s="42"/>
      <c r="L28" s="41"/>
      <c r="M28" s="42"/>
      <c r="N28" s="42"/>
      <c r="O28" s="42"/>
      <c r="P28" s="41"/>
      <c r="Q28" s="41"/>
      <c r="R28" s="41"/>
      <c r="S28" s="46"/>
      <c r="T28" s="41"/>
      <c r="U28" s="42"/>
      <c r="W28" s="21"/>
    </row>
    <row r="29" spans="1:21" s="13" customFormat="1" ht="15.75" customHeight="1">
      <c r="A29" s="18"/>
      <c r="D29" s="17"/>
      <c r="E29" s="16"/>
      <c r="F29" s="15"/>
      <c r="G29" s="16"/>
      <c r="H29" s="15"/>
      <c r="I29" s="16"/>
      <c r="J29" s="15"/>
      <c r="K29" s="16"/>
      <c r="L29" s="15"/>
      <c r="M29" s="16"/>
      <c r="N29" s="16"/>
      <c r="O29" s="16"/>
      <c r="P29" s="15"/>
      <c r="Q29" s="15"/>
      <c r="R29" s="15"/>
      <c r="S29" s="16"/>
      <c r="T29" s="15"/>
      <c r="U29" s="16"/>
    </row>
    <row r="30" spans="1:21" ht="15.75" customHeight="1">
      <c r="A30" s="8"/>
      <c r="E30" s="16"/>
      <c r="F30" s="15"/>
      <c r="G30" s="16"/>
      <c r="H30" s="15"/>
      <c r="I30" s="16"/>
      <c r="J30" s="14"/>
      <c r="K30" s="16"/>
      <c r="L30" s="15"/>
      <c r="M30" s="16"/>
      <c r="N30" s="16"/>
      <c r="O30" s="16"/>
      <c r="P30" s="14"/>
      <c r="Q30" s="15"/>
      <c r="R30" s="15"/>
      <c r="S30" s="16"/>
      <c r="T30" s="15"/>
      <c r="U30" s="16"/>
    </row>
    <row r="31" spans="1:21" ht="15.75" customHeight="1">
      <c r="A31" s="8"/>
      <c r="E31" s="16"/>
      <c r="F31" s="15"/>
      <c r="G31" s="16"/>
      <c r="H31" s="15"/>
      <c r="I31" s="16"/>
      <c r="J31" s="14"/>
      <c r="K31" s="16"/>
      <c r="L31" s="15"/>
      <c r="M31" s="16"/>
      <c r="N31" s="16"/>
      <c r="O31" s="16"/>
      <c r="P31" s="14"/>
      <c r="Q31" s="15"/>
      <c r="R31" s="15"/>
      <c r="S31" s="16"/>
      <c r="T31" s="15"/>
      <c r="U31" s="16"/>
    </row>
    <row r="32" spans="1:21" ht="15.75" customHeight="1">
      <c r="A32" s="8"/>
      <c r="E32" s="16"/>
      <c r="F32" s="15"/>
      <c r="G32" s="16"/>
      <c r="H32" s="15"/>
      <c r="I32" s="16"/>
      <c r="J32" s="14"/>
      <c r="K32" s="16"/>
      <c r="L32" s="15"/>
      <c r="M32" s="16"/>
      <c r="N32" s="16"/>
      <c r="O32" s="16"/>
      <c r="P32" s="14"/>
      <c r="Q32" s="15"/>
      <c r="R32" s="15"/>
      <c r="S32" s="16"/>
      <c r="T32" s="15"/>
      <c r="U32" s="16"/>
    </row>
    <row r="33" spans="1:21" ht="19.5" customHeight="1">
      <c r="A33" s="8"/>
      <c r="E33" s="16"/>
      <c r="F33" s="15"/>
      <c r="G33" s="16"/>
      <c r="H33" s="15"/>
      <c r="I33" s="16"/>
      <c r="J33" s="14"/>
      <c r="K33" s="16"/>
      <c r="L33" s="15"/>
      <c r="M33" s="16"/>
      <c r="N33" s="16"/>
      <c r="O33" s="16"/>
      <c r="P33" s="14"/>
      <c r="Q33" s="15"/>
      <c r="R33" s="15"/>
      <c r="S33" s="16"/>
      <c r="T33" s="15"/>
      <c r="U33" s="16"/>
    </row>
    <row r="100" ht="15.75" customHeight="1">
      <c r="A100" s="8"/>
    </row>
    <row r="129" ht="15.75" customHeight="1">
      <c r="K129" s="11">
        <v>0</v>
      </c>
    </row>
    <row r="270" ht="15.75" customHeight="1">
      <c r="E270" s="11">
        <v>-22981833</v>
      </c>
    </row>
  </sheetData>
  <sheetProtection/>
  <mergeCells count="2">
    <mergeCell ref="K8:M8"/>
    <mergeCell ref="G6:Q6"/>
  </mergeCells>
  <printOptions/>
  <pageMargins left="0.8" right="0.8" top="0.5" bottom="0.6" header="0.49" footer="0.4"/>
  <pageSetup firstPageNumber="6" useFirstPageNumber="1" horizontalDpi="1200" verticalDpi="1200" orientation="landscape" paperSize="9" r:id="rId1"/>
  <headerFooter>
    <oddFooter>&amp;R&amp;"Angsana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U279"/>
  <sheetViews>
    <sheetView zoomScaleSheetLayoutView="100" zoomScalePageLayoutView="0" workbookViewId="0" topLeftCell="A4">
      <selection activeCell="A25" sqref="A25:IV25"/>
    </sheetView>
  </sheetViews>
  <sheetFormatPr defaultColWidth="9.140625" defaultRowHeight="15.75" customHeight="1"/>
  <cols>
    <col min="1" max="2" width="1.7109375" style="48" customWidth="1"/>
    <col min="3" max="3" width="37.8515625" style="48" customWidth="1"/>
    <col min="4" max="4" width="7.421875" style="47" customWidth="1"/>
    <col min="5" max="5" width="1.7109375" style="49" customWidth="1"/>
    <col min="6" max="6" width="11.28125" style="47" customWidth="1"/>
    <col min="7" max="7" width="1.7109375" style="49" customWidth="1"/>
    <col min="8" max="8" width="13.140625" style="48" customWidth="1"/>
    <col min="9" max="9" width="1.7109375" style="48" customWidth="1"/>
    <col min="10" max="10" width="11.7109375" style="49" customWidth="1"/>
    <col min="11" max="11" width="1.7109375" style="49" customWidth="1"/>
    <col min="12" max="12" width="12.421875" style="49" customWidth="1"/>
    <col min="13" max="13" width="1.7109375" style="49" customWidth="1"/>
    <col min="14" max="14" width="13.8515625" style="50" customWidth="1"/>
    <col min="15" max="16384" width="9.140625" style="50" customWidth="1"/>
  </cols>
  <sheetData>
    <row r="1" spans="1:14" ht="21.75" customHeight="1">
      <c r="A1" s="37" t="s">
        <v>96</v>
      </c>
      <c r="B1" s="37"/>
      <c r="C1" s="37"/>
      <c r="H1" s="37"/>
      <c r="I1" s="37"/>
      <c r="J1" s="37"/>
      <c r="K1" s="37"/>
      <c r="L1" s="48"/>
      <c r="N1" s="100" t="s">
        <v>86</v>
      </c>
    </row>
    <row r="2" spans="1:14" ht="21.75" customHeight="1">
      <c r="A2" s="37" t="s">
        <v>94</v>
      </c>
      <c r="B2" s="37"/>
      <c r="C2" s="37"/>
      <c r="H2" s="37"/>
      <c r="I2" s="37"/>
      <c r="J2" s="37"/>
      <c r="K2" s="37"/>
      <c r="L2" s="48"/>
      <c r="N2" s="37"/>
    </row>
    <row r="3" spans="1:14" ht="21.75" customHeight="1">
      <c r="A3" s="39" t="str">
        <f>5!A3</f>
        <v>สำหรับงวดสามเดือนสิ้นสุดวันที่ 31 มีนาคม พ.ศ. 2559</v>
      </c>
      <c r="B3" s="51"/>
      <c r="C3" s="51"/>
      <c r="D3" s="52"/>
      <c r="E3" s="53"/>
      <c r="F3" s="52"/>
      <c r="G3" s="53"/>
      <c r="H3" s="51"/>
      <c r="I3" s="51"/>
      <c r="J3" s="51"/>
      <c r="K3" s="51"/>
      <c r="L3" s="43"/>
      <c r="M3" s="53"/>
      <c r="N3" s="51"/>
    </row>
    <row r="4" spans="1:14" ht="15.75" customHeight="1">
      <c r="A4" s="37"/>
      <c r="D4" s="191"/>
      <c r="E4" s="192"/>
      <c r="F4" s="21"/>
      <c r="G4" s="192"/>
      <c r="H4" s="21"/>
      <c r="I4" s="21"/>
      <c r="J4" s="192"/>
      <c r="K4" s="192"/>
      <c r="L4" s="21"/>
      <c r="N4" s="21"/>
    </row>
    <row r="5" spans="6:14" ht="19.5" customHeight="1">
      <c r="F5" s="52"/>
      <c r="G5" s="53"/>
      <c r="H5" s="43"/>
      <c r="I5" s="43"/>
      <c r="J5" s="43"/>
      <c r="K5" s="43"/>
      <c r="L5" s="43"/>
      <c r="M5" s="53"/>
      <c r="N5" s="193" t="s">
        <v>1</v>
      </c>
    </row>
    <row r="6" spans="10:14" ht="19.5" customHeight="1">
      <c r="J6" s="223" t="s">
        <v>24</v>
      </c>
      <c r="K6" s="223"/>
      <c r="L6" s="223"/>
      <c r="N6" s="192"/>
    </row>
    <row r="7" spans="1:14" ht="19.5" customHeight="1">
      <c r="A7" s="37"/>
      <c r="F7" s="192" t="s">
        <v>36</v>
      </c>
      <c r="G7" s="192"/>
      <c r="H7" s="192"/>
      <c r="I7" s="192"/>
      <c r="J7" s="192" t="s">
        <v>38</v>
      </c>
      <c r="K7" s="192"/>
      <c r="L7" s="192"/>
      <c r="M7" s="192"/>
      <c r="N7" s="192" t="s">
        <v>64</v>
      </c>
    </row>
    <row r="8" spans="1:14" ht="19.5" customHeight="1">
      <c r="A8" s="37"/>
      <c r="F8" s="192" t="s">
        <v>41</v>
      </c>
      <c r="G8" s="192"/>
      <c r="H8" s="192" t="s">
        <v>45</v>
      </c>
      <c r="I8" s="192"/>
      <c r="J8" s="192" t="s">
        <v>43</v>
      </c>
      <c r="K8" s="192"/>
      <c r="L8" s="192" t="s">
        <v>25</v>
      </c>
      <c r="M8" s="192"/>
      <c r="N8" s="192" t="s">
        <v>19</v>
      </c>
    </row>
    <row r="9" spans="1:14" ht="19.5" customHeight="1">
      <c r="A9" s="37"/>
      <c r="D9" s="217" t="s">
        <v>4</v>
      </c>
      <c r="F9" s="194" t="s">
        <v>100</v>
      </c>
      <c r="G9" s="195"/>
      <c r="H9" s="194" t="s">
        <v>100</v>
      </c>
      <c r="I9" s="192"/>
      <c r="J9" s="194" t="s">
        <v>100</v>
      </c>
      <c r="K9" s="195"/>
      <c r="L9" s="194" t="s">
        <v>100</v>
      </c>
      <c r="M9" s="192"/>
      <c r="N9" s="194" t="s">
        <v>100</v>
      </c>
    </row>
    <row r="10" spans="1:10" ht="6" customHeight="1">
      <c r="A10" s="37"/>
      <c r="F10" s="48"/>
      <c r="H10" s="47"/>
      <c r="I10" s="47"/>
      <c r="J10" s="48"/>
    </row>
    <row r="11" spans="1:14" ht="19.5" customHeight="1">
      <c r="A11" s="37" t="s">
        <v>53</v>
      </c>
      <c r="B11" s="196"/>
      <c r="F11" s="50">
        <v>373000</v>
      </c>
      <c r="G11" s="50"/>
      <c r="H11" s="50">
        <v>3680616</v>
      </c>
      <c r="I11" s="50"/>
      <c r="J11" s="50">
        <v>37300</v>
      </c>
      <c r="K11" s="50"/>
      <c r="L11" s="50">
        <v>1476144</v>
      </c>
      <c r="M11" s="50"/>
      <c r="N11" s="50">
        <v>5567060</v>
      </c>
    </row>
    <row r="12" spans="1:13" ht="19.5" customHeight="1">
      <c r="A12" s="37" t="s">
        <v>137</v>
      </c>
      <c r="B12" s="196"/>
      <c r="F12" s="50"/>
      <c r="G12" s="50"/>
      <c r="H12" s="50"/>
      <c r="I12" s="50"/>
      <c r="J12" s="50"/>
      <c r="K12" s="50"/>
      <c r="L12" s="50"/>
      <c r="M12" s="50"/>
    </row>
    <row r="13" spans="1:14" ht="19.5" customHeight="1">
      <c r="A13" s="48" t="s">
        <v>34</v>
      </c>
      <c r="B13" s="50"/>
      <c r="F13" s="19">
        <v>0</v>
      </c>
      <c r="G13" s="197"/>
      <c r="H13" s="19">
        <v>0</v>
      </c>
      <c r="I13" s="21"/>
      <c r="J13" s="19">
        <v>0</v>
      </c>
      <c r="L13" s="19">
        <v>468864</v>
      </c>
      <c r="N13" s="54">
        <v>468864</v>
      </c>
    </row>
    <row r="14" spans="6:14" ht="6" customHeight="1">
      <c r="F14" s="21"/>
      <c r="G14" s="197"/>
      <c r="H14" s="21"/>
      <c r="I14" s="197"/>
      <c r="J14" s="21"/>
      <c r="K14" s="197"/>
      <c r="L14" s="21"/>
      <c r="M14" s="197"/>
      <c r="N14" s="21"/>
    </row>
    <row r="15" spans="1:14" ht="19.5" customHeight="1" thickBot="1">
      <c r="A15" s="37" t="s">
        <v>138</v>
      </c>
      <c r="F15" s="198">
        <v>373000</v>
      </c>
      <c r="G15" s="197"/>
      <c r="H15" s="198">
        <v>3680616</v>
      </c>
      <c r="I15" s="197"/>
      <c r="J15" s="198">
        <v>37300</v>
      </c>
      <c r="K15" s="197"/>
      <c r="L15" s="198">
        <v>1945008</v>
      </c>
      <c r="M15" s="197"/>
      <c r="N15" s="198">
        <v>6035924</v>
      </c>
    </row>
    <row r="16" spans="1:14" ht="19.5" customHeight="1" thickTop="1">
      <c r="A16" s="37"/>
      <c r="F16" s="21"/>
      <c r="G16" s="197"/>
      <c r="H16" s="21"/>
      <c r="I16" s="197"/>
      <c r="J16" s="21"/>
      <c r="K16" s="197"/>
      <c r="L16" s="21"/>
      <c r="M16" s="197"/>
      <c r="N16" s="21"/>
    </row>
    <row r="17" spans="1:13" ht="19.5" customHeight="1">
      <c r="A17" s="37" t="s">
        <v>111</v>
      </c>
      <c r="B17" s="196"/>
      <c r="F17" s="50"/>
      <c r="G17" s="50"/>
      <c r="H17" s="50"/>
      <c r="I17" s="50"/>
      <c r="J17" s="50"/>
      <c r="K17" s="50"/>
      <c r="L17" s="50"/>
      <c r="M17" s="50"/>
    </row>
    <row r="18" spans="1:14" ht="19.5" customHeight="1">
      <c r="A18" s="199" t="s">
        <v>184</v>
      </c>
      <c r="B18" s="196"/>
      <c r="F18" s="50">
        <v>373000</v>
      </c>
      <c r="G18" s="50"/>
      <c r="H18" s="50">
        <v>3680616</v>
      </c>
      <c r="I18" s="50"/>
      <c r="J18" s="50">
        <v>37300</v>
      </c>
      <c r="K18" s="50"/>
      <c r="L18" s="50">
        <v>3682331</v>
      </c>
      <c r="M18" s="50"/>
      <c r="N18" s="50">
        <v>7773247</v>
      </c>
    </row>
    <row r="19" spans="1:14" ht="19.5" customHeight="1">
      <c r="A19" s="199" t="s">
        <v>185</v>
      </c>
      <c r="B19" s="196"/>
      <c r="D19" s="47">
        <v>4</v>
      </c>
      <c r="F19" s="19">
        <v>0</v>
      </c>
      <c r="G19" s="197"/>
      <c r="H19" s="19">
        <v>0</v>
      </c>
      <c r="I19" s="21"/>
      <c r="J19" s="19">
        <v>0</v>
      </c>
      <c r="L19" s="19">
        <v>17180</v>
      </c>
      <c r="N19" s="53">
        <v>17180</v>
      </c>
    </row>
    <row r="20" spans="6:14" ht="6" customHeight="1">
      <c r="F20" s="21"/>
      <c r="G20" s="197"/>
      <c r="H20" s="21"/>
      <c r="I20" s="197"/>
      <c r="J20" s="21"/>
      <c r="K20" s="197"/>
      <c r="L20" s="21"/>
      <c r="M20" s="197"/>
      <c r="N20" s="21"/>
    </row>
    <row r="21" spans="1:14" ht="19.5" customHeight="1">
      <c r="A21" s="199" t="s">
        <v>186</v>
      </c>
      <c r="B21" s="196"/>
      <c r="F21" s="50">
        <v>373000</v>
      </c>
      <c r="G21" s="50"/>
      <c r="H21" s="50">
        <v>3680616</v>
      </c>
      <c r="I21" s="50"/>
      <c r="J21" s="50">
        <v>37300</v>
      </c>
      <c r="K21" s="50"/>
      <c r="L21" s="50">
        <v>3699511</v>
      </c>
      <c r="M21" s="50"/>
      <c r="N21" s="50">
        <v>7790427</v>
      </c>
    </row>
    <row r="22" spans="1:14" ht="19.5" customHeight="1">
      <c r="A22" s="37" t="s">
        <v>137</v>
      </c>
      <c r="F22" s="21"/>
      <c r="G22" s="197"/>
      <c r="H22" s="21"/>
      <c r="I22" s="197"/>
      <c r="J22" s="21"/>
      <c r="K22" s="197"/>
      <c r="L22" s="21"/>
      <c r="M22" s="197"/>
      <c r="N22" s="21"/>
    </row>
    <row r="23" spans="1:14" ht="19.5" customHeight="1">
      <c r="A23" s="48" t="s">
        <v>34</v>
      </c>
      <c r="B23" s="50"/>
      <c r="F23" s="19">
        <v>0</v>
      </c>
      <c r="G23" s="197"/>
      <c r="H23" s="19">
        <v>0</v>
      </c>
      <c r="I23" s="21"/>
      <c r="J23" s="19">
        <v>0</v>
      </c>
      <c r="L23" s="19">
        <v>357009</v>
      </c>
      <c r="N23" s="53">
        <v>357009</v>
      </c>
    </row>
    <row r="24" spans="6:14" ht="6" customHeight="1">
      <c r="F24" s="21"/>
      <c r="G24" s="197"/>
      <c r="H24" s="21"/>
      <c r="I24" s="197"/>
      <c r="J24" s="21"/>
      <c r="K24" s="197"/>
      <c r="L24" s="21"/>
      <c r="M24" s="197"/>
      <c r="N24" s="21"/>
    </row>
    <row r="25" spans="1:14" ht="19.5" customHeight="1" thickBot="1">
      <c r="A25" s="37" t="s">
        <v>139</v>
      </c>
      <c r="F25" s="198">
        <v>373000</v>
      </c>
      <c r="G25" s="197"/>
      <c r="H25" s="198">
        <v>3680616</v>
      </c>
      <c r="I25" s="197"/>
      <c r="J25" s="198">
        <v>37300</v>
      </c>
      <c r="K25" s="197"/>
      <c r="L25" s="198">
        <v>4056520</v>
      </c>
      <c r="M25" s="197"/>
      <c r="N25" s="198">
        <v>8147436</v>
      </c>
    </row>
    <row r="26" spans="1:14" ht="22.5" customHeight="1" thickTop="1">
      <c r="A26" s="37"/>
      <c r="F26" s="21"/>
      <c r="G26" s="197"/>
      <c r="H26" s="21"/>
      <c r="I26" s="197"/>
      <c r="J26" s="21"/>
      <c r="K26" s="197"/>
      <c r="L26" s="21"/>
      <c r="M26" s="197"/>
      <c r="N26" s="21"/>
    </row>
    <row r="27" spans="1:14" ht="21.75" customHeight="1">
      <c r="A27" s="37"/>
      <c r="F27" s="21"/>
      <c r="G27" s="197"/>
      <c r="H27" s="21"/>
      <c r="I27" s="197"/>
      <c r="J27" s="21"/>
      <c r="K27" s="197"/>
      <c r="L27" s="21"/>
      <c r="M27" s="197"/>
      <c r="N27" s="21"/>
    </row>
    <row r="28" spans="1:14" ht="21.75" customHeight="1">
      <c r="A28" s="37"/>
      <c r="F28" s="21"/>
      <c r="G28" s="197"/>
      <c r="H28" s="21"/>
      <c r="I28" s="197"/>
      <c r="J28" s="21"/>
      <c r="K28" s="197"/>
      <c r="L28" s="21"/>
      <c r="M28" s="197"/>
      <c r="N28" s="21"/>
    </row>
    <row r="29" spans="1:14" ht="21.75" customHeight="1">
      <c r="A29" s="43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10 ถึง 31 เป็นส่วนหนึ่งของข้อมูลทางการเงินระหว่างกาลนี้</v>
      </c>
      <c r="B29" s="43"/>
      <c r="C29" s="43"/>
      <c r="D29" s="52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2" ht="15.75" customHeight="1">
      <c r="A30" s="50"/>
      <c r="B30" s="199"/>
    </row>
    <row r="31" spans="1:21" ht="18.75">
      <c r="A31" s="37"/>
      <c r="D31" s="191"/>
      <c r="E31" s="50"/>
      <c r="F31" s="21"/>
      <c r="G31" s="50"/>
      <c r="H31" s="21"/>
      <c r="I31" s="21"/>
      <c r="J31" s="50"/>
      <c r="K31" s="50"/>
      <c r="L31" s="21"/>
      <c r="M31" s="50"/>
      <c r="N31" s="21"/>
      <c r="O31" s="48"/>
      <c r="Q31" s="48"/>
      <c r="R31" s="48"/>
      <c r="S31" s="48"/>
      <c r="T31" s="48"/>
      <c r="U31" s="48"/>
    </row>
    <row r="32" spans="1:21" ht="18.75">
      <c r="A32" s="37"/>
      <c r="D32" s="191"/>
      <c r="E32" s="50"/>
      <c r="F32" s="21"/>
      <c r="G32" s="50"/>
      <c r="H32" s="21"/>
      <c r="I32" s="21"/>
      <c r="J32" s="50"/>
      <c r="K32" s="50"/>
      <c r="L32" s="21"/>
      <c r="M32" s="50"/>
      <c r="N32" s="21"/>
      <c r="O32" s="48"/>
      <c r="Q32" s="48"/>
      <c r="R32" s="48"/>
      <c r="S32" s="48"/>
      <c r="T32" s="48"/>
      <c r="U32" s="48"/>
    </row>
    <row r="33" spans="1:21" ht="18.75">
      <c r="A33" s="37"/>
      <c r="D33" s="191"/>
      <c r="E33" s="50"/>
      <c r="F33" s="21"/>
      <c r="G33" s="50"/>
      <c r="H33" s="21"/>
      <c r="I33" s="21"/>
      <c r="J33" s="50"/>
      <c r="K33" s="50"/>
      <c r="L33" s="21"/>
      <c r="M33" s="50"/>
      <c r="N33" s="21"/>
      <c r="O33" s="48"/>
      <c r="Q33" s="48"/>
      <c r="R33" s="48"/>
      <c r="S33" s="48"/>
      <c r="T33" s="48"/>
      <c r="U33" s="48"/>
    </row>
    <row r="34" spans="1:21" ht="15.75" customHeight="1">
      <c r="A34" s="37"/>
      <c r="D34" s="191"/>
      <c r="E34" s="50"/>
      <c r="F34" s="21"/>
      <c r="G34" s="50"/>
      <c r="H34" s="21"/>
      <c r="I34" s="21"/>
      <c r="J34" s="50"/>
      <c r="K34" s="50"/>
      <c r="L34" s="21"/>
      <c r="M34" s="50"/>
      <c r="N34" s="21"/>
      <c r="O34" s="48"/>
      <c r="Q34" s="48"/>
      <c r="R34" s="48"/>
      <c r="S34" s="48"/>
      <c r="T34" s="48"/>
      <c r="U34" s="48"/>
    </row>
    <row r="54" ht="6" customHeight="1"/>
    <row r="108" ht="15.75" customHeight="1">
      <c r="A108" s="37" t="s">
        <v>71</v>
      </c>
    </row>
    <row r="110" ht="15.75" customHeight="1">
      <c r="A110" s="48" t="s">
        <v>19</v>
      </c>
    </row>
    <row r="124" ht="15.75" customHeight="1">
      <c r="A124" s="48" t="s">
        <v>26</v>
      </c>
    </row>
    <row r="125" ht="15.75" customHeight="1">
      <c r="F125" s="47">
        <v>-88637</v>
      </c>
    </row>
    <row r="129" spans="1:10" ht="15.75" customHeight="1">
      <c r="A129" s="48" t="s">
        <v>29</v>
      </c>
      <c r="J129" s="49">
        <v>0</v>
      </c>
    </row>
    <row r="131" ht="15.75" customHeight="1">
      <c r="A131" s="48" t="s">
        <v>30</v>
      </c>
    </row>
    <row r="225" ht="15.75" customHeight="1">
      <c r="H225" s="48">
        <v>-3919314</v>
      </c>
    </row>
    <row r="227" ht="15.75" customHeight="1">
      <c r="J227" s="49">
        <v>501672871</v>
      </c>
    </row>
    <row r="231" ht="15.75" customHeight="1">
      <c r="H231" s="48">
        <v>-667520</v>
      </c>
    </row>
    <row r="240" ht="15.75" customHeight="1">
      <c r="J240" s="49">
        <v>-164565164</v>
      </c>
    </row>
    <row r="244" ht="15.75" customHeight="1">
      <c r="F244" s="47">
        <v>-89985371</v>
      </c>
    </row>
    <row r="279" ht="15.75" customHeight="1">
      <c r="F279" s="47">
        <v>-22981833</v>
      </c>
    </row>
  </sheetData>
  <sheetProtection/>
  <mergeCells count="1">
    <mergeCell ref="J6:L6"/>
  </mergeCells>
  <printOptions/>
  <pageMargins left="1.2" right="1.2" top="0.5" bottom="0.6" header="0.49" footer="0.4"/>
  <pageSetup firstPageNumber="7" useFirstPageNumber="1" fitToHeight="0" fitToWidth="0" horizontalDpi="1200" verticalDpi="1200" orientation="landscape" paperSize="9" r:id="rId1"/>
  <headerFooter>
    <oddFooter>&amp;R&amp;"Angsana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T129"/>
  <sheetViews>
    <sheetView tabSelected="1" zoomScale="115" zoomScaleNormal="115" zoomScaleSheetLayoutView="100" zoomScalePageLayoutView="0" workbookViewId="0" topLeftCell="A76">
      <selection activeCell="C96" sqref="C96"/>
    </sheetView>
  </sheetViews>
  <sheetFormatPr defaultColWidth="9.140625" defaultRowHeight="15.75" customHeight="1"/>
  <cols>
    <col min="1" max="2" width="1.1484375" style="2" customWidth="1"/>
    <col min="3" max="3" width="38.7109375" style="2" customWidth="1"/>
    <col min="4" max="4" width="6.421875" style="1" customWidth="1"/>
    <col min="5" max="5" width="0.85546875" style="2" customWidth="1"/>
    <col min="6" max="6" width="9.7109375" style="3" customWidth="1"/>
    <col min="7" max="7" width="0.85546875" style="2" customWidth="1"/>
    <col min="8" max="8" width="9.7109375" style="3" customWidth="1"/>
    <col min="9" max="9" width="0.85546875" style="1" customWidth="1"/>
    <col min="10" max="10" width="9.7109375" style="3" customWidth="1"/>
    <col min="11" max="11" width="0.85546875" style="2" customWidth="1"/>
    <col min="12" max="12" width="9.7109375" style="3" customWidth="1"/>
    <col min="13" max="13" width="4.57421875" style="6" customWidth="1"/>
    <col min="14" max="14" width="9.8515625" style="7" bestFit="1" customWidth="1"/>
    <col min="15" max="15" width="0.85546875" style="7" customWidth="1"/>
    <col min="16" max="16" width="7.8515625" style="7" bestFit="1" customWidth="1"/>
    <col min="17" max="17" width="1.28515625" style="7" customWidth="1"/>
    <col min="18" max="18" width="9.140625" style="7" customWidth="1"/>
    <col min="19" max="19" width="0.85546875" style="7" customWidth="1"/>
    <col min="20" max="20" width="7.7109375" style="7" bestFit="1" customWidth="1"/>
    <col min="21" max="16384" width="9.140625" style="7" customWidth="1"/>
  </cols>
  <sheetData>
    <row r="1" spans="1:16" s="25" customFormat="1" ht="21.75" customHeight="1">
      <c r="A1" s="23" t="s">
        <v>96</v>
      </c>
      <c r="B1" s="23"/>
      <c r="C1" s="23"/>
      <c r="D1" s="27"/>
      <c r="E1" s="22"/>
      <c r="F1" s="28"/>
      <c r="G1" s="29"/>
      <c r="H1" s="28"/>
      <c r="I1" s="30"/>
      <c r="J1" s="28"/>
      <c r="K1" s="29"/>
      <c r="L1" s="100" t="s">
        <v>86</v>
      </c>
      <c r="M1" s="24"/>
      <c r="P1" s="31"/>
    </row>
    <row r="2" spans="1:13" s="25" customFormat="1" ht="21.75" customHeight="1">
      <c r="A2" s="23" t="s">
        <v>77</v>
      </c>
      <c r="B2" s="23"/>
      <c r="C2" s="23"/>
      <c r="D2" s="27"/>
      <c r="E2" s="22"/>
      <c r="F2" s="28"/>
      <c r="G2" s="29"/>
      <c r="H2" s="28"/>
      <c r="I2" s="30"/>
      <c r="J2" s="28"/>
      <c r="K2" s="29"/>
      <c r="L2" s="28"/>
      <c r="M2" s="24"/>
    </row>
    <row r="3" spans="1:13" s="25" customFormat="1" ht="21.75" customHeight="1">
      <c r="A3" s="20" t="str">
        <f>5!A3</f>
        <v>สำหรับงวดสามเดือนสิ้นสุดวันที่ 31 มีนาคม พ.ศ. 2559</v>
      </c>
      <c r="B3" s="20"/>
      <c r="C3" s="20"/>
      <c r="D3" s="32"/>
      <c r="E3" s="26"/>
      <c r="F3" s="33"/>
      <c r="G3" s="34"/>
      <c r="H3" s="33"/>
      <c r="I3" s="35"/>
      <c r="J3" s="33"/>
      <c r="K3" s="34"/>
      <c r="L3" s="33"/>
      <c r="M3" s="24"/>
    </row>
    <row r="4" spans="7:11" ht="14.25" customHeight="1">
      <c r="G4" s="4"/>
      <c r="I4" s="5"/>
      <c r="K4" s="4"/>
    </row>
    <row r="5" spans="2:18" s="151" customFormat="1" ht="18" customHeight="1">
      <c r="B5" s="152"/>
      <c r="C5" s="152"/>
      <c r="D5" s="153"/>
      <c r="E5" s="154"/>
      <c r="F5" s="155"/>
      <c r="G5" s="156"/>
      <c r="H5" s="157" t="s">
        <v>0</v>
      </c>
      <c r="I5" s="158"/>
      <c r="J5" s="155"/>
      <c r="K5" s="156"/>
      <c r="L5" s="157" t="s">
        <v>1</v>
      </c>
      <c r="M5" s="159"/>
      <c r="N5" s="160"/>
      <c r="R5" s="160"/>
    </row>
    <row r="6" spans="1:13" s="151" customFormat="1" ht="18" customHeight="1">
      <c r="A6" s="152"/>
      <c r="B6" s="152"/>
      <c r="C6" s="152"/>
      <c r="D6" s="161"/>
      <c r="E6" s="154"/>
      <c r="F6" s="162" t="s">
        <v>98</v>
      </c>
      <c r="G6" s="163"/>
      <c r="H6" s="162" t="s">
        <v>52</v>
      </c>
      <c r="I6" s="164"/>
      <c r="J6" s="162" t="s">
        <v>98</v>
      </c>
      <c r="K6" s="163"/>
      <c r="L6" s="162" t="s">
        <v>52</v>
      </c>
      <c r="M6" s="159"/>
    </row>
    <row r="7" spans="1:13" s="151" customFormat="1" ht="18" customHeight="1">
      <c r="A7" s="152"/>
      <c r="B7" s="152"/>
      <c r="C7" s="152"/>
      <c r="D7" s="161"/>
      <c r="E7" s="154"/>
      <c r="F7" s="165" t="s">
        <v>100</v>
      </c>
      <c r="G7" s="166"/>
      <c r="H7" s="165" t="s">
        <v>100</v>
      </c>
      <c r="I7" s="167"/>
      <c r="J7" s="165" t="s">
        <v>100</v>
      </c>
      <c r="K7" s="166"/>
      <c r="L7" s="165" t="s">
        <v>100</v>
      </c>
      <c r="M7" s="159"/>
    </row>
    <row r="8" spans="1:13" s="151" customFormat="1" ht="18" customHeight="1">
      <c r="A8" s="154" t="s">
        <v>46</v>
      </c>
      <c r="B8" s="152"/>
      <c r="C8" s="152"/>
      <c r="D8" s="168"/>
      <c r="E8" s="152"/>
      <c r="F8" s="169"/>
      <c r="G8" s="170"/>
      <c r="H8" s="169"/>
      <c r="I8" s="171"/>
      <c r="J8" s="169"/>
      <c r="K8" s="170"/>
      <c r="L8" s="169"/>
      <c r="M8" s="159"/>
    </row>
    <row r="9" spans="1:16" s="151" customFormat="1" ht="18" customHeight="1">
      <c r="A9" s="152" t="s">
        <v>176</v>
      </c>
      <c r="B9" s="152"/>
      <c r="C9" s="152"/>
      <c r="D9" s="168"/>
      <c r="E9" s="152"/>
      <c r="F9" s="172">
        <v>718884</v>
      </c>
      <c r="G9" s="173"/>
      <c r="H9" s="172">
        <v>581306</v>
      </c>
      <c r="I9" s="174"/>
      <c r="J9" s="172">
        <v>360493</v>
      </c>
      <c r="K9" s="173"/>
      <c r="L9" s="172">
        <v>470002</v>
      </c>
      <c r="M9" s="159"/>
      <c r="P9" s="218"/>
    </row>
    <row r="10" spans="1:16" s="151" customFormat="1" ht="18" customHeight="1">
      <c r="A10" s="152" t="s">
        <v>177</v>
      </c>
      <c r="B10" s="152"/>
      <c r="C10" s="152"/>
      <c r="D10" s="168"/>
      <c r="E10" s="152"/>
      <c r="F10" s="172"/>
      <c r="G10" s="173"/>
      <c r="H10" s="172"/>
      <c r="I10" s="174"/>
      <c r="J10" s="172"/>
      <c r="K10" s="173"/>
      <c r="L10" s="172"/>
      <c r="M10" s="159"/>
      <c r="P10" s="219"/>
    </row>
    <row r="11" spans="1:16" s="151" customFormat="1" ht="18" customHeight="1">
      <c r="A11" s="152" t="s">
        <v>47</v>
      </c>
      <c r="B11" s="152"/>
      <c r="C11" s="152"/>
      <c r="D11" s="168"/>
      <c r="E11" s="152"/>
      <c r="F11" s="172"/>
      <c r="G11" s="173"/>
      <c r="H11" s="172"/>
      <c r="I11" s="174"/>
      <c r="J11" s="172"/>
      <c r="K11" s="173"/>
      <c r="L11" s="172"/>
      <c r="M11" s="159"/>
      <c r="P11" s="219"/>
    </row>
    <row r="12" spans="1:16" s="151" customFormat="1" ht="18" customHeight="1">
      <c r="A12" s="152" t="s">
        <v>14</v>
      </c>
      <c r="B12" s="175" t="s">
        <v>48</v>
      </c>
      <c r="C12" s="152"/>
      <c r="D12" s="168"/>
      <c r="E12" s="152"/>
      <c r="F12" s="172">
        <v>178376</v>
      </c>
      <c r="G12" s="173"/>
      <c r="H12" s="172">
        <v>145718</v>
      </c>
      <c r="I12" s="174"/>
      <c r="J12" s="172">
        <v>24438</v>
      </c>
      <c r="K12" s="173"/>
      <c r="L12" s="172">
        <v>24245</v>
      </c>
      <c r="M12" s="159"/>
      <c r="P12" s="219"/>
    </row>
    <row r="13" spans="1:16" s="151" customFormat="1" ht="18" customHeight="1">
      <c r="A13" s="152"/>
      <c r="B13" s="175" t="s">
        <v>171</v>
      </c>
      <c r="C13" s="152"/>
      <c r="D13" s="168"/>
      <c r="E13" s="152"/>
      <c r="F13" s="172">
        <v>-3630</v>
      </c>
      <c r="G13" s="173"/>
      <c r="H13" s="172">
        <v>0</v>
      </c>
      <c r="I13" s="174"/>
      <c r="J13" s="172">
        <v>-3630</v>
      </c>
      <c r="K13" s="173"/>
      <c r="L13" s="172">
        <v>0</v>
      </c>
      <c r="M13" s="159"/>
      <c r="P13" s="219"/>
    </row>
    <row r="14" spans="1:13" s="151" customFormat="1" ht="18" customHeight="1">
      <c r="A14" s="152"/>
      <c r="B14" s="175" t="s">
        <v>180</v>
      </c>
      <c r="C14" s="152"/>
      <c r="D14" s="168"/>
      <c r="E14" s="152"/>
      <c r="F14" s="172">
        <v>1692</v>
      </c>
      <c r="G14" s="173"/>
      <c r="H14" s="172">
        <v>0</v>
      </c>
      <c r="I14" s="174"/>
      <c r="J14" s="172">
        <v>0</v>
      </c>
      <c r="K14" s="173"/>
      <c r="L14" s="172">
        <v>0</v>
      </c>
      <c r="M14" s="159"/>
    </row>
    <row r="15" spans="1:13" s="151" customFormat="1" ht="18" customHeight="1">
      <c r="A15" s="152"/>
      <c r="B15" s="175" t="s">
        <v>49</v>
      </c>
      <c r="C15" s="152"/>
      <c r="D15" s="168"/>
      <c r="E15" s="152"/>
      <c r="F15" s="172">
        <v>-26</v>
      </c>
      <c r="G15" s="173"/>
      <c r="H15" s="172">
        <v>-30</v>
      </c>
      <c r="I15" s="174"/>
      <c r="J15" s="172">
        <v>-4011</v>
      </c>
      <c r="K15" s="173"/>
      <c r="L15" s="172">
        <v>-14070</v>
      </c>
      <c r="M15" s="159"/>
    </row>
    <row r="16" spans="1:13" s="151" customFormat="1" ht="18" customHeight="1">
      <c r="A16" s="152"/>
      <c r="B16" s="175" t="s">
        <v>178</v>
      </c>
      <c r="C16" s="152"/>
      <c r="D16" s="168"/>
      <c r="E16" s="152"/>
      <c r="F16" s="172">
        <v>173757</v>
      </c>
      <c r="G16" s="173"/>
      <c r="H16" s="172">
        <v>120818</v>
      </c>
      <c r="I16" s="174"/>
      <c r="J16" s="172">
        <v>18655</v>
      </c>
      <c r="K16" s="173"/>
      <c r="L16" s="172">
        <v>19981</v>
      </c>
      <c r="M16" s="159"/>
    </row>
    <row r="17" spans="1:13" s="151" customFormat="1" ht="18" customHeight="1">
      <c r="A17" s="152"/>
      <c r="B17" s="175" t="s">
        <v>140</v>
      </c>
      <c r="C17" s="152"/>
      <c r="D17" s="168"/>
      <c r="E17" s="152"/>
      <c r="F17" s="172">
        <v>385</v>
      </c>
      <c r="G17" s="173"/>
      <c r="H17" s="172">
        <v>154</v>
      </c>
      <c r="I17" s="174"/>
      <c r="J17" s="172">
        <v>202</v>
      </c>
      <c r="K17" s="173"/>
      <c r="L17" s="172">
        <v>106</v>
      </c>
      <c r="M17" s="159"/>
    </row>
    <row r="18" spans="1:13" s="151" customFormat="1" ht="18" customHeight="1">
      <c r="A18" s="152"/>
      <c r="B18" s="175" t="s">
        <v>181</v>
      </c>
      <c r="C18" s="152"/>
      <c r="D18" s="168"/>
      <c r="E18" s="152"/>
      <c r="F18" s="172">
        <v>0</v>
      </c>
      <c r="G18" s="173"/>
      <c r="H18" s="172">
        <v>0</v>
      </c>
      <c r="I18" s="174"/>
      <c r="J18" s="172">
        <v>-503</v>
      </c>
      <c r="K18" s="173"/>
      <c r="L18" s="172">
        <v>0</v>
      </c>
      <c r="M18" s="159"/>
    </row>
    <row r="19" spans="1:13" s="151" customFormat="1" ht="18" customHeight="1">
      <c r="A19" s="152"/>
      <c r="B19" s="175" t="s">
        <v>113</v>
      </c>
      <c r="C19" s="152"/>
      <c r="D19" s="168"/>
      <c r="E19" s="152"/>
      <c r="F19" s="172">
        <v>0</v>
      </c>
      <c r="G19" s="173"/>
      <c r="H19" s="172">
        <v>4259</v>
      </c>
      <c r="I19" s="174"/>
      <c r="J19" s="172">
        <v>0</v>
      </c>
      <c r="K19" s="173"/>
      <c r="L19" s="172">
        <v>618</v>
      </c>
      <c r="M19" s="159"/>
    </row>
    <row r="20" spans="1:13" s="151" customFormat="1" ht="18" customHeight="1">
      <c r="A20" s="152"/>
      <c r="B20" s="175" t="s">
        <v>92</v>
      </c>
      <c r="C20" s="152"/>
      <c r="D20" s="168"/>
      <c r="E20" s="152"/>
      <c r="F20" s="172">
        <v>-6618</v>
      </c>
      <c r="G20" s="173"/>
      <c r="H20" s="172">
        <v>-6714</v>
      </c>
      <c r="I20" s="174"/>
      <c r="J20" s="172">
        <v>0</v>
      </c>
      <c r="K20" s="173"/>
      <c r="L20" s="172">
        <v>0</v>
      </c>
      <c r="M20" s="159"/>
    </row>
    <row r="21" spans="1:14" s="151" customFormat="1" ht="18" customHeight="1">
      <c r="A21" s="152"/>
      <c r="B21" s="175" t="s">
        <v>193</v>
      </c>
      <c r="C21" s="152"/>
      <c r="D21" s="168"/>
      <c r="E21" s="152"/>
      <c r="F21" s="155">
        <v>0</v>
      </c>
      <c r="G21" s="173"/>
      <c r="H21" s="155">
        <v>0</v>
      </c>
      <c r="I21" s="174"/>
      <c r="J21" s="155">
        <v>-6543</v>
      </c>
      <c r="K21" s="173"/>
      <c r="L21" s="155">
        <v>-5597</v>
      </c>
      <c r="M21" s="159"/>
      <c r="N21" s="152"/>
    </row>
    <row r="22" spans="1:13" s="151" customFormat="1" ht="4.5" customHeight="1">
      <c r="A22" s="152"/>
      <c r="B22" s="175"/>
      <c r="C22" s="152"/>
      <c r="D22" s="168"/>
      <c r="E22" s="152"/>
      <c r="F22" s="169"/>
      <c r="G22" s="174"/>
      <c r="H22" s="169"/>
      <c r="I22" s="174"/>
      <c r="J22" s="169"/>
      <c r="K22" s="174"/>
      <c r="L22" s="169"/>
      <c r="M22" s="159"/>
    </row>
    <row r="23" spans="2:14" s="151" customFormat="1" ht="18" customHeight="1">
      <c r="B23" s="152" t="s">
        <v>65</v>
      </c>
      <c r="C23" s="152"/>
      <c r="D23" s="168"/>
      <c r="E23" s="152"/>
      <c r="M23" s="159"/>
      <c r="N23" s="169"/>
    </row>
    <row r="24" spans="1:20" s="151" customFormat="1" ht="18" customHeight="1">
      <c r="A24" s="152"/>
      <c r="B24" s="152"/>
      <c r="C24" s="152" t="s">
        <v>66</v>
      </c>
      <c r="D24" s="168"/>
      <c r="E24" s="152"/>
      <c r="F24" s="169">
        <v>1062820</v>
      </c>
      <c r="G24" s="170"/>
      <c r="H24" s="169">
        <v>845511</v>
      </c>
      <c r="I24" s="170"/>
      <c r="J24" s="169">
        <v>389101</v>
      </c>
      <c r="K24" s="171"/>
      <c r="L24" s="169">
        <v>495285</v>
      </c>
      <c r="M24" s="159"/>
      <c r="N24" s="176"/>
      <c r="O24" s="177"/>
      <c r="P24" s="176"/>
      <c r="Q24" s="171"/>
      <c r="R24" s="176"/>
      <c r="S24" s="177"/>
      <c r="T24" s="176"/>
    </row>
    <row r="25" spans="1:13" s="151" customFormat="1" ht="18" customHeight="1">
      <c r="A25" s="152"/>
      <c r="B25" s="152" t="s">
        <v>67</v>
      </c>
      <c r="C25" s="152"/>
      <c r="D25" s="161"/>
      <c r="E25" s="154"/>
      <c r="F25" s="178"/>
      <c r="G25" s="166"/>
      <c r="H25" s="178"/>
      <c r="I25" s="167"/>
      <c r="J25" s="178"/>
      <c r="K25" s="166"/>
      <c r="L25" s="178"/>
      <c r="M25" s="159"/>
    </row>
    <row r="26" spans="1:13" s="151" customFormat="1" ht="18" customHeight="1">
      <c r="A26" s="152"/>
      <c r="C26" s="175" t="s">
        <v>169</v>
      </c>
      <c r="D26" s="161"/>
      <c r="E26" s="154"/>
      <c r="F26" s="179">
        <v>-68546</v>
      </c>
      <c r="G26" s="166"/>
      <c r="H26" s="179">
        <v>-147720</v>
      </c>
      <c r="I26" s="167"/>
      <c r="J26" s="179">
        <v>-47169</v>
      </c>
      <c r="K26" s="166"/>
      <c r="L26" s="179">
        <v>54870</v>
      </c>
      <c r="M26" s="159"/>
    </row>
    <row r="27" spans="1:13" s="151" customFormat="1" ht="18" customHeight="1">
      <c r="A27" s="152"/>
      <c r="C27" s="175" t="s">
        <v>141</v>
      </c>
      <c r="D27" s="161"/>
      <c r="E27" s="154"/>
      <c r="F27" s="179">
        <v>-40754</v>
      </c>
      <c r="G27" s="166"/>
      <c r="H27" s="179">
        <v>-4724</v>
      </c>
      <c r="I27" s="167"/>
      <c r="J27" s="179">
        <v>-11459</v>
      </c>
      <c r="K27" s="166"/>
      <c r="L27" s="179">
        <v>-30134</v>
      </c>
      <c r="M27" s="159"/>
    </row>
    <row r="28" spans="1:13" s="151" customFormat="1" ht="18" customHeight="1">
      <c r="A28" s="152"/>
      <c r="C28" s="175" t="s">
        <v>142</v>
      </c>
      <c r="D28" s="161"/>
      <c r="E28" s="154"/>
      <c r="F28" s="179">
        <v>42953</v>
      </c>
      <c r="G28" s="166"/>
      <c r="H28" s="179">
        <v>-34256</v>
      </c>
      <c r="I28" s="167"/>
      <c r="J28" s="179">
        <v>42953</v>
      </c>
      <c r="K28" s="166"/>
      <c r="L28" s="179">
        <v>-32729</v>
      </c>
      <c r="M28" s="159"/>
    </row>
    <row r="29" spans="1:13" s="151" customFormat="1" ht="18" customHeight="1">
      <c r="A29" s="152"/>
      <c r="C29" s="175" t="s">
        <v>143</v>
      </c>
      <c r="D29" s="161"/>
      <c r="E29" s="154"/>
      <c r="F29" s="179">
        <v>0</v>
      </c>
      <c r="G29" s="166"/>
      <c r="H29" s="179">
        <v>223</v>
      </c>
      <c r="I29" s="167"/>
      <c r="J29" s="179">
        <v>0</v>
      </c>
      <c r="K29" s="166"/>
      <c r="L29" s="179">
        <v>223</v>
      </c>
      <c r="M29" s="159"/>
    </row>
    <row r="30" spans="1:13" s="151" customFormat="1" ht="18" customHeight="1">
      <c r="A30" s="152"/>
      <c r="C30" s="175" t="s">
        <v>147</v>
      </c>
      <c r="D30" s="161"/>
      <c r="E30" s="154"/>
      <c r="F30" s="179">
        <v>10493</v>
      </c>
      <c r="G30" s="166"/>
      <c r="H30" s="179">
        <v>-5792</v>
      </c>
      <c r="I30" s="167"/>
      <c r="J30" s="172">
        <v>1026</v>
      </c>
      <c r="K30" s="166"/>
      <c r="L30" s="179">
        <v>-2590</v>
      </c>
      <c r="M30" s="159"/>
    </row>
    <row r="31" spans="1:13" s="151" customFormat="1" ht="18" customHeight="1">
      <c r="A31" s="152"/>
      <c r="C31" s="175" t="s">
        <v>179</v>
      </c>
      <c r="D31" s="161"/>
      <c r="E31" s="154"/>
      <c r="F31" s="179">
        <v>-14291</v>
      </c>
      <c r="G31" s="166"/>
      <c r="H31" s="179">
        <v>-16336</v>
      </c>
      <c r="I31" s="167"/>
      <c r="J31" s="179">
        <v>-19853</v>
      </c>
      <c r="K31" s="166"/>
      <c r="L31" s="179">
        <v>-14056</v>
      </c>
      <c r="M31" s="159"/>
    </row>
    <row r="32" spans="1:13" s="151" customFormat="1" ht="18" customHeight="1">
      <c r="A32" s="152"/>
      <c r="C32" s="175" t="s">
        <v>144</v>
      </c>
      <c r="D32" s="161"/>
      <c r="E32" s="154"/>
      <c r="F32" s="155">
        <v>22606</v>
      </c>
      <c r="G32" s="173"/>
      <c r="H32" s="155">
        <v>-7140</v>
      </c>
      <c r="I32" s="174"/>
      <c r="J32" s="155">
        <v>31738</v>
      </c>
      <c r="K32" s="173"/>
      <c r="L32" s="155">
        <v>-20265</v>
      </c>
      <c r="M32" s="159"/>
    </row>
    <row r="33" spans="2:13" s="151" customFormat="1" ht="4.5" customHeight="1">
      <c r="B33" s="152"/>
      <c r="C33" s="152"/>
      <c r="D33" s="161"/>
      <c r="E33" s="154"/>
      <c r="F33" s="178"/>
      <c r="G33" s="166"/>
      <c r="H33" s="179"/>
      <c r="I33" s="167"/>
      <c r="J33" s="178"/>
      <c r="K33" s="166"/>
      <c r="L33" s="178"/>
      <c r="M33" s="159"/>
    </row>
    <row r="34" spans="2:13" s="151" customFormat="1" ht="18" customHeight="1">
      <c r="B34" s="152" t="s">
        <v>146</v>
      </c>
      <c r="D34" s="161"/>
      <c r="E34" s="154"/>
      <c r="F34" s="179">
        <v>1015281</v>
      </c>
      <c r="G34" s="166"/>
      <c r="H34" s="179">
        <v>629766</v>
      </c>
      <c r="I34" s="167"/>
      <c r="J34" s="179">
        <v>386337</v>
      </c>
      <c r="K34" s="166"/>
      <c r="L34" s="179">
        <v>450604</v>
      </c>
      <c r="M34" s="159"/>
    </row>
    <row r="35" spans="3:13" s="151" customFormat="1" ht="18" customHeight="1">
      <c r="C35" s="175" t="s">
        <v>157</v>
      </c>
      <c r="D35" s="161"/>
      <c r="E35" s="154"/>
      <c r="F35" s="180">
        <v>-64</v>
      </c>
      <c r="G35" s="166"/>
      <c r="H35" s="180">
        <v>-1526</v>
      </c>
      <c r="I35" s="167"/>
      <c r="J35" s="180">
        <v>-64</v>
      </c>
      <c r="K35" s="166"/>
      <c r="L35" s="180">
        <v>-54</v>
      </c>
      <c r="M35" s="159"/>
    </row>
    <row r="36" spans="2:13" s="151" customFormat="1" ht="4.5" customHeight="1">
      <c r="B36" s="152"/>
      <c r="C36" s="152"/>
      <c r="D36" s="161"/>
      <c r="E36" s="154"/>
      <c r="F36" s="178"/>
      <c r="G36" s="166"/>
      <c r="H36" s="179"/>
      <c r="I36" s="167"/>
      <c r="J36" s="178"/>
      <c r="K36" s="166"/>
      <c r="L36" s="178"/>
      <c r="M36" s="159"/>
    </row>
    <row r="37" spans="1:13" s="151" customFormat="1" ht="18" customHeight="1">
      <c r="A37" s="152"/>
      <c r="B37" s="154" t="s">
        <v>145</v>
      </c>
      <c r="D37" s="161"/>
      <c r="E37" s="154"/>
      <c r="F37" s="180">
        <v>1015217</v>
      </c>
      <c r="G37" s="166"/>
      <c r="H37" s="180">
        <v>628240</v>
      </c>
      <c r="I37" s="167"/>
      <c r="J37" s="180">
        <v>386273</v>
      </c>
      <c r="K37" s="166"/>
      <c r="L37" s="180">
        <v>450550</v>
      </c>
      <c r="M37" s="159"/>
    </row>
    <row r="38" spans="1:13" s="151" customFormat="1" ht="18" customHeight="1">
      <c r="A38" s="152"/>
      <c r="B38" s="154"/>
      <c r="D38" s="161"/>
      <c r="E38" s="154"/>
      <c r="F38" s="179"/>
      <c r="G38" s="166"/>
      <c r="H38" s="179"/>
      <c r="I38" s="167"/>
      <c r="J38" s="179"/>
      <c r="K38" s="166"/>
      <c r="L38" s="179"/>
      <c r="M38" s="159"/>
    </row>
    <row r="39" spans="1:13" s="151" customFormat="1" ht="18" customHeight="1">
      <c r="A39" s="152"/>
      <c r="B39" s="154"/>
      <c r="D39" s="161"/>
      <c r="E39" s="154"/>
      <c r="F39" s="179"/>
      <c r="G39" s="166"/>
      <c r="H39" s="179"/>
      <c r="I39" s="167"/>
      <c r="J39" s="179"/>
      <c r="K39" s="166"/>
      <c r="L39" s="179"/>
      <c r="M39" s="159"/>
    </row>
    <row r="40" spans="1:13" s="151" customFormat="1" ht="18" customHeight="1">
      <c r="A40" s="152"/>
      <c r="B40" s="154"/>
      <c r="D40" s="161"/>
      <c r="E40" s="154"/>
      <c r="F40" s="179"/>
      <c r="G40" s="166"/>
      <c r="H40" s="179"/>
      <c r="I40" s="167"/>
      <c r="J40" s="179"/>
      <c r="K40" s="166"/>
      <c r="L40" s="179"/>
      <c r="M40" s="159"/>
    </row>
    <row r="41" spans="1:13" s="151" customFormat="1" ht="18" customHeight="1">
      <c r="A41" s="152"/>
      <c r="B41" s="154"/>
      <c r="D41" s="161"/>
      <c r="E41" s="154"/>
      <c r="F41" s="179"/>
      <c r="G41" s="166"/>
      <c r="H41" s="179"/>
      <c r="I41" s="167"/>
      <c r="J41" s="179"/>
      <c r="K41" s="166"/>
      <c r="L41" s="179"/>
      <c r="M41" s="159"/>
    </row>
    <row r="42" spans="1:13" s="151" customFormat="1" ht="18" customHeight="1">
      <c r="A42" s="152"/>
      <c r="B42" s="154"/>
      <c r="D42" s="161"/>
      <c r="E42" s="154"/>
      <c r="F42" s="179"/>
      <c r="G42" s="166"/>
      <c r="H42" s="179"/>
      <c r="I42" s="167"/>
      <c r="J42" s="179"/>
      <c r="K42" s="166"/>
      <c r="L42" s="179"/>
      <c r="M42" s="159"/>
    </row>
    <row r="43" spans="1:13" s="151" customFormat="1" ht="18" customHeight="1">
      <c r="A43" s="152"/>
      <c r="B43" s="154"/>
      <c r="D43" s="161"/>
      <c r="E43" s="154"/>
      <c r="F43" s="179"/>
      <c r="G43" s="166"/>
      <c r="H43" s="179"/>
      <c r="I43" s="167"/>
      <c r="J43" s="179"/>
      <c r="K43" s="166"/>
      <c r="L43" s="179"/>
      <c r="M43" s="159"/>
    </row>
    <row r="44" spans="1:13" s="151" customFormat="1" ht="18" customHeight="1">
      <c r="A44" s="152"/>
      <c r="C44" s="154"/>
      <c r="D44" s="161"/>
      <c r="E44" s="154"/>
      <c r="F44" s="179"/>
      <c r="G44" s="166"/>
      <c r="H44" s="179"/>
      <c r="I44" s="167"/>
      <c r="J44" s="179"/>
      <c r="K44" s="166"/>
      <c r="L44" s="179"/>
      <c r="M44" s="159"/>
    </row>
    <row r="45" spans="1:13" s="151" customFormat="1" ht="12" customHeight="1">
      <c r="A45" s="152"/>
      <c r="C45" s="154"/>
      <c r="D45" s="161"/>
      <c r="E45" s="154"/>
      <c r="F45" s="179"/>
      <c r="G45" s="166"/>
      <c r="H45" s="179"/>
      <c r="I45" s="167"/>
      <c r="J45" s="179"/>
      <c r="K45" s="166"/>
      <c r="L45" s="179"/>
      <c r="M45" s="159"/>
    </row>
    <row r="46" spans="1:13" s="25" customFormat="1" ht="21.75" customHeight="1">
      <c r="A46" s="220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10 ถึง 31 เป็นส่วนหนึ่งของข้อมูลทางการเงินระหว่างกาลนี้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4"/>
    </row>
    <row r="47" spans="1:13" s="25" customFormat="1" ht="21.75" customHeight="1">
      <c r="A47" s="23" t="s">
        <v>96</v>
      </c>
      <c r="B47" s="23"/>
      <c r="C47" s="23"/>
      <c r="D47" s="27"/>
      <c r="E47" s="22"/>
      <c r="F47" s="28"/>
      <c r="G47" s="29"/>
      <c r="H47" s="28"/>
      <c r="I47" s="30"/>
      <c r="J47" s="28"/>
      <c r="K47" s="29"/>
      <c r="L47" s="100" t="s">
        <v>86</v>
      </c>
      <c r="M47" s="24"/>
    </row>
    <row r="48" spans="1:13" s="25" customFormat="1" ht="21.75" customHeight="1">
      <c r="A48" s="23" t="s">
        <v>78</v>
      </c>
      <c r="B48" s="23"/>
      <c r="C48" s="23"/>
      <c r="D48" s="27"/>
      <c r="E48" s="22"/>
      <c r="F48" s="28"/>
      <c r="G48" s="29"/>
      <c r="H48" s="28"/>
      <c r="I48" s="30"/>
      <c r="J48" s="28"/>
      <c r="K48" s="29"/>
      <c r="L48" s="28"/>
      <c r="M48" s="24"/>
    </row>
    <row r="49" spans="1:16" s="25" customFormat="1" ht="21.75" customHeight="1">
      <c r="A49" s="20" t="str">
        <f>5!A3</f>
        <v>สำหรับงวดสามเดือนสิ้นสุดวันที่ 31 มีนาคม พ.ศ. 2559</v>
      </c>
      <c r="B49" s="20"/>
      <c r="C49" s="20"/>
      <c r="D49" s="32"/>
      <c r="E49" s="26"/>
      <c r="F49" s="33"/>
      <c r="G49" s="34"/>
      <c r="H49" s="33"/>
      <c r="I49" s="35"/>
      <c r="J49" s="33"/>
      <c r="K49" s="34"/>
      <c r="L49" s="33"/>
      <c r="M49" s="24"/>
      <c r="P49" s="190"/>
    </row>
    <row r="50" spans="7:11" ht="9" customHeight="1">
      <c r="G50" s="4"/>
      <c r="I50" s="5"/>
      <c r="K50" s="4"/>
    </row>
    <row r="51" spans="2:13" s="127" customFormat="1" ht="17.25" customHeight="1">
      <c r="B51" s="128"/>
      <c r="C51" s="128"/>
      <c r="D51" s="129"/>
      <c r="E51" s="130"/>
      <c r="F51" s="131"/>
      <c r="G51" s="132"/>
      <c r="H51" s="133" t="s">
        <v>0</v>
      </c>
      <c r="I51" s="134"/>
      <c r="J51" s="131"/>
      <c r="K51" s="132"/>
      <c r="L51" s="133" t="s">
        <v>1</v>
      </c>
      <c r="M51" s="135"/>
    </row>
    <row r="52" spans="1:13" s="127" customFormat="1" ht="17.25" customHeight="1">
      <c r="A52" s="128"/>
      <c r="B52" s="128"/>
      <c r="C52" s="128"/>
      <c r="D52" s="136"/>
      <c r="E52" s="130"/>
      <c r="F52" s="162" t="s">
        <v>98</v>
      </c>
      <c r="G52" s="163"/>
      <c r="H52" s="162" t="s">
        <v>52</v>
      </c>
      <c r="I52" s="164"/>
      <c r="J52" s="162" t="s">
        <v>98</v>
      </c>
      <c r="K52" s="163"/>
      <c r="L52" s="162" t="s">
        <v>52</v>
      </c>
      <c r="M52" s="135"/>
    </row>
    <row r="53" spans="1:13" s="127" customFormat="1" ht="17.25" customHeight="1">
      <c r="A53" s="128"/>
      <c r="B53" s="128"/>
      <c r="C53" s="128"/>
      <c r="D53" s="137" t="s">
        <v>4</v>
      </c>
      <c r="E53" s="130"/>
      <c r="F53" s="138" t="s">
        <v>59</v>
      </c>
      <c r="G53" s="139"/>
      <c r="H53" s="138" t="s">
        <v>59</v>
      </c>
      <c r="I53" s="140"/>
      <c r="J53" s="138" t="s">
        <v>59</v>
      </c>
      <c r="K53" s="139"/>
      <c r="L53" s="138" t="s">
        <v>59</v>
      </c>
      <c r="M53" s="135"/>
    </row>
    <row r="54" spans="1:13" s="127" customFormat="1" ht="17.25" customHeight="1">
      <c r="A54" s="130" t="s">
        <v>50</v>
      </c>
      <c r="B54" s="128"/>
      <c r="C54" s="128"/>
      <c r="D54" s="136"/>
      <c r="E54" s="130"/>
      <c r="F54" s="145"/>
      <c r="G54" s="139"/>
      <c r="H54" s="145"/>
      <c r="I54" s="140"/>
      <c r="J54" s="145"/>
      <c r="K54" s="139"/>
      <c r="L54" s="145"/>
      <c r="M54" s="135"/>
    </row>
    <row r="55" spans="1:13" s="127" customFormat="1" ht="17.25" customHeight="1">
      <c r="A55" s="128" t="s">
        <v>165</v>
      </c>
      <c r="C55" s="128"/>
      <c r="D55" s="141"/>
      <c r="E55" s="130"/>
      <c r="F55" s="146">
        <v>-856</v>
      </c>
      <c r="G55" s="139"/>
      <c r="H55" s="146">
        <v>-201714</v>
      </c>
      <c r="I55" s="140"/>
      <c r="J55" s="146">
        <v>-6</v>
      </c>
      <c r="K55" s="139"/>
      <c r="L55" s="146">
        <v>-82</v>
      </c>
      <c r="M55" s="135"/>
    </row>
    <row r="56" spans="1:13" s="127" customFormat="1" ht="17.25" customHeight="1">
      <c r="A56" s="128" t="s">
        <v>148</v>
      </c>
      <c r="C56" s="128"/>
      <c r="D56" s="211">
        <v>20.5</v>
      </c>
      <c r="E56" s="130"/>
      <c r="F56" s="146">
        <v>0</v>
      </c>
      <c r="G56" s="139"/>
      <c r="H56" s="146" t="s">
        <v>87</v>
      </c>
      <c r="I56" s="140"/>
      <c r="J56" s="146">
        <v>-310000</v>
      </c>
      <c r="K56" s="139"/>
      <c r="L56" s="146">
        <v>-755</v>
      </c>
      <c r="M56" s="135"/>
    </row>
    <row r="57" spans="1:13" s="127" customFormat="1" ht="17.25" customHeight="1">
      <c r="A57" s="128" t="s">
        <v>189</v>
      </c>
      <c r="C57" s="128"/>
      <c r="D57" s="141"/>
      <c r="E57" s="130"/>
      <c r="F57" s="146">
        <v>0</v>
      </c>
      <c r="G57" s="139"/>
      <c r="H57" s="146" t="s">
        <v>87</v>
      </c>
      <c r="I57" s="140"/>
      <c r="J57" s="146">
        <v>0</v>
      </c>
      <c r="K57" s="139"/>
      <c r="L57" s="146">
        <v>-1251641</v>
      </c>
      <c r="M57" s="135"/>
    </row>
    <row r="58" spans="1:13" s="127" customFormat="1" ht="17.25" customHeight="1">
      <c r="A58" s="128" t="s">
        <v>114</v>
      </c>
      <c r="C58" s="128"/>
      <c r="D58" s="141"/>
      <c r="E58" s="130"/>
      <c r="F58" s="146">
        <v>0</v>
      </c>
      <c r="G58" s="139"/>
      <c r="H58" s="146" t="s">
        <v>87</v>
      </c>
      <c r="I58" s="140"/>
      <c r="J58" s="146">
        <v>-810</v>
      </c>
      <c r="K58" s="139"/>
      <c r="L58" s="146">
        <v>-82837</v>
      </c>
      <c r="M58" s="135"/>
    </row>
    <row r="59" spans="1:13" s="127" customFormat="1" ht="17.25" customHeight="1">
      <c r="A59" s="128" t="s">
        <v>149</v>
      </c>
      <c r="C59" s="128"/>
      <c r="D59" s="141"/>
      <c r="E59" s="130"/>
      <c r="F59" s="146">
        <v>0</v>
      </c>
      <c r="G59" s="139"/>
      <c r="H59" s="146" t="s">
        <v>87</v>
      </c>
      <c r="I59" s="140"/>
      <c r="J59" s="146">
        <v>17170</v>
      </c>
      <c r="K59" s="139"/>
      <c r="L59" s="146">
        <v>7375</v>
      </c>
      <c r="M59" s="135"/>
    </row>
    <row r="60" spans="1:13" s="127" customFormat="1" ht="17.25" customHeight="1">
      <c r="A60" s="128" t="s">
        <v>95</v>
      </c>
      <c r="C60" s="128"/>
      <c r="D60" s="141"/>
      <c r="E60" s="130"/>
      <c r="F60" s="146">
        <v>-1945583</v>
      </c>
      <c r="G60" s="139"/>
      <c r="H60" s="146">
        <v>-833264</v>
      </c>
      <c r="I60" s="140"/>
      <c r="J60" s="146">
        <v>-44720</v>
      </c>
      <c r="K60" s="139"/>
      <c r="L60" s="146">
        <v>-11307</v>
      </c>
      <c r="M60" s="135"/>
    </row>
    <row r="61" spans="1:13" s="127" customFormat="1" ht="17.25" customHeight="1">
      <c r="A61" s="128" t="s">
        <v>158</v>
      </c>
      <c r="C61" s="128"/>
      <c r="D61" s="141"/>
      <c r="E61" s="130"/>
      <c r="F61" s="146">
        <v>0</v>
      </c>
      <c r="G61" s="139"/>
      <c r="H61" s="146">
        <v>7375</v>
      </c>
      <c r="I61" s="140"/>
      <c r="J61" s="146">
        <v>0</v>
      </c>
      <c r="K61" s="139"/>
      <c r="L61" s="146" t="s">
        <v>87</v>
      </c>
      <c r="M61" s="135"/>
    </row>
    <row r="62" spans="1:13" s="127" customFormat="1" ht="17.25" customHeight="1">
      <c r="A62" s="128" t="s">
        <v>150</v>
      </c>
      <c r="C62" s="128"/>
      <c r="D62" s="141"/>
      <c r="E62" s="130"/>
      <c r="F62" s="146">
        <v>-722</v>
      </c>
      <c r="G62" s="139"/>
      <c r="H62" s="146">
        <v>-13500</v>
      </c>
      <c r="I62" s="140"/>
      <c r="J62" s="146">
        <v>-722</v>
      </c>
      <c r="K62" s="139"/>
      <c r="L62" s="146">
        <v>-302</v>
      </c>
      <c r="M62" s="135"/>
    </row>
    <row r="63" spans="1:13" s="127" customFormat="1" ht="17.25" customHeight="1">
      <c r="A63" s="128" t="s">
        <v>194</v>
      </c>
      <c r="C63" s="128"/>
      <c r="D63" s="141"/>
      <c r="E63" s="130"/>
      <c r="F63" s="146">
        <v>0</v>
      </c>
      <c r="G63" s="139"/>
      <c r="H63" s="146">
        <v>-15616</v>
      </c>
      <c r="I63" s="140"/>
      <c r="J63" s="146">
        <v>0</v>
      </c>
      <c r="K63" s="139"/>
      <c r="L63" s="146">
        <v>-15616</v>
      </c>
      <c r="M63" s="135"/>
    </row>
    <row r="64" spans="1:13" s="127" customFormat="1" ht="17.25" customHeight="1">
      <c r="A64" s="128" t="s">
        <v>151</v>
      </c>
      <c r="C64" s="128"/>
      <c r="D64" s="141"/>
      <c r="E64" s="130"/>
      <c r="F64" s="147">
        <v>26</v>
      </c>
      <c r="G64" s="139"/>
      <c r="H64" s="147">
        <v>0</v>
      </c>
      <c r="I64" s="140"/>
      <c r="J64" s="147">
        <v>8</v>
      </c>
      <c r="K64" s="139"/>
      <c r="L64" s="147">
        <v>7</v>
      </c>
      <c r="M64" s="135"/>
    </row>
    <row r="65" spans="1:13" s="127" customFormat="1" ht="3" customHeight="1">
      <c r="A65" s="128"/>
      <c r="B65" s="128"/>
      <c r="C65" s="128"/>
      <c r="D65" s="141"/>
      <c r="E65" s="130"/>
      <c r="F65" s="145"/>
      <c r="G65" s="139"/>
      <c r="H65" s="145"/>
      <c r="I65" s="140"/>
      <c r="J65" s="145"/>
      <c r="K65" s="139"/>
      <c r="L65" s="145"/>
      <c r="M65" s="135"/>
    </row>
    <row r="66" spans="1:13" s="127" customFormat="1" ht="17.25" customHeight="1">
      <c r="A66" s="130" t="s">
        <v>152</v>
      </c>
      <c r="B66" s="128"/>
      <c r="D66" s="141"/>
      <c r="E66" s="130"/>
      <c r="F66" s="147">
        <v>-1947135</v>
      </c>
      <c r="G66" s="139"/>
      <c r="H66" s="147">
        <v>-1056719</v>
      </c>
      <c r="I66" s="140"/>
      <c r="J66" s="147">
        <v>-339080</v>
      </c>
      <c r="K66" s="139"/>
      <c r="L66" s="147">
        <v>-1355158</v>
      </c>
      <c r="M66" s="135"/>
    </row>
    <row r="67" spans="1:13" s="127" customFormat="1" ht="3" customHeight="1">
      <c r="A67" s="128"/>
      <c r="B67" s="128"/>
      <c r="C67" s="128"/>
      <c r="D67" s="141"/>
      <c r="E67" s="130"/>
      <c r="F67" s="145"/>
      <c r="G67" s="139"/>
      <c r="H67" s="145"/>
      <c r="I67" s="140"/>
      <c r="J67" s="145"/>
      <c r="K67" s="139"/>
      <c r="L67" s="145"/>
      <c r="M67" s="135"/>
    </row>
    <row r="68" spans="1:13" s="127" customFormat="1" ht="17.25" customHeight="1">
      <c r="A68" s="130" t="s">
        <v>51</v>
      </c>
      <c r="B68" s="128"/>
      <c r="C68" s="128"/>
      <c r="D68" s="141"/>
      <c r="E68" s="130"/>
      <c r="F68" s="145"/>
      <c r="G68" s="139"/>
      <c r="H68" s="146"/>
      <c r="I68" s="140"/>
      <c r="J68" s="145"/>
      <c r="K68" s="139"/>
      <c r="L68" s="146"/>
      <c r="M68" s="135"/>
    </row>
    <row r="69" spans="1:13" s="127" customFormat="1" ht="17.25" customHeight="1">
      <c r="A69" s="128" t="s">
        <v>115</v>
      </c>
      <c r="B69" s="128"/>
      <c r="C69" s="128"/>
      <c r="D69" s="211"/>
      <c r="E69" s="130"/>
      <c r="F69" s="145">
        <v>0</v>
      </c>
      <c r="G69" s="139"/>
      <c r="H69" s="146" t="s">
        <v>87</v>
      </c>
      <c r="I69" s="140"/>
      <c r="J69" s="145">
        <v>0</v>
      </c>
      <c r="K69" s="139"/>
      <c r="L69" s="146">
        <v>314000</v>
      </c>
      <c r="M69" s="135"/>
    </row>
    <row r="70" spans="1:13" s="127" customFormat="1" ht="17.25" customHeight="1">
      <c r="A70" s="128" t="s">
        <v>80</v>
      </c>
      <c r="B70" s="128"/>
      <c r="C70" s="128"/>
      <c r="D70" s="141">
        <v>16</v>
      </c>
      <c r="E70" s="130"/>
      <c r="F70" s="146">
        <v>1494129</v>
      </c>
      <c r="G70" s="148"/>
      <c r="H70" s="146">
        <v>1064750</v>
      </c>
      <c r="I70" s="149"/>
      <c r="J70" s="146">
        <v>1158262</v>
      </c>
      <c r="K70" s="148"/>
      <c r="L70" s="146">
        <v>1064750</v>
      </c>
      <c r="M70" s="135"/>
    </row>
    <row r="71" spans="1:13" s="127" customFormat="1" ht="17.25" customHeight="1">
      <c r="A71" s="128" t="s">
        <v>89</v>
      </c>
      <c r="C71" s="128"/>
      <c r="D71" s="141">
        <v>16</v>
      </c>
      <c r="E71" s="130"/>
      <c r="F71" s="146">
        <v>-1074707</v>
      </c>
      <c r="G71" s="139"/>
      <c r="H71" s="146">
        <v>-771668</v>
      </c>
      <c r="I71" s="140"/>
      <c r="J71" s="146">
        <v>-1074707</v>
      </c>
      <c r="K71" s="139"/>
      <c r="L71" s="146">
        <v>-771668</v>
      </c>
      <c r="M71" s="135"/>
    </row>
    <row r="72" spans="1:13" s="127" customFormat="1" ht="17.25" customHeight="1">
      <c r="A72" s="128" t="s">
        <v>88</v>
      </c>
      <c r="C72" s="128"/>
      <c r="D72" s="141">
        <v>18</v>
      </c>
      <c r="E72" s="130"/>
      <c r="F72" s="146">
        <v>631751</v>
      </c>
      <c r="G72" s="139"/>
      <c r="H72" s="146">
        <v>727198</v>
      </c>
      <c r="I72" s="140"/>
      <c r="J72" s="146">
        <v>0</v>
      </c>
      <c r="K72" s="139"/>
      <c r="L72" s="146">
        <v>0</v>
      </c>
      <c r="M72" s="135"/>
    </row>
    <row r="73" spans="1:13" s="127" customFormat="1" ht="17.25" customHeight="1">
      <c r="A73" s="128" t="s">
        <v>90</v>
      </c>
      <c r="C73" s="128"/>
      <c r="D73" s="141">
        <v>18</v>
      </c>
      <c r="E73" s="130"/>
      <c r="F73" s="146">
        <v>-226681</v>
      </c>
      <c r="G73" s="139"/>
      <c r="H73" s="146">
        <v>-76789</v>
      </c>
      <c r="I73" s="140"/>
      <c r="J73" s="146">
        <v>-12349</v>
      </c>
      <c r="K73" s="139"/>
      <c r="L73" s="146">
        <v>-15683</v>
      </c>
      <c r="M73" s="135"/>
    </row>
    <row r="74" spans="1:13" s="127" customFormat="1" ht="17.25" customHeight="1">
      <c r="A74" s="128" t="s">
        <v>163</v>
      </c>
      <c r="C74" s="128"/>
      <c r="D74" s="141"/>
      <c r="E74" s="130"/>
      <c r="F74" s="146">
        <v>-1511</v>
      </c>
      <c r="G74" s="139"/>
      <c r="H74" s="146">
        <v>-1512</v>
      </c>
      <c r="I74" s="140"/>
      <c r="J74" s="146">
        <v>-814</v>
      </c>
      <c r="K74" s="139"/>
      <c r="L74" s="146">
        <v>-838</v>
      </c>
      <c r="M74" s="135"/>
    </row>
    <row r="75" spans="1:13" s="127" customFormat="1" ht="17.25" customHeight="1">
      <c r="A75" s="128" t="s">
        <v>153</v>
      </c>
      <c r="C75" s="128"/>
      <c r="D75" s="141"/>
      <c r="E75" s="130"/>
      <c r="F75" s="147">
        <v>-174782</v>
      </c>
      <c r="G75" s="139"/>
      <c r="H75" s="147">
        <v>-121748</v>
      </c>
      <c r="I75" s="140"/>
      <c r="J75" s="147">
        <v>-18365</v>
      </c>
      <c r="K75" s="139"/>
      <c r="L75" s="147">
        <v>-20567</v>
      </c>
      <c r="M75" s="135"/>
    </row>
    <row r="76" spans="1:13" s="127" customFormat="1" ht="3" customHeight="1">
      <c r="A76" s="128"/>
      <c r="B76" s="128"/>
      <c r="C76" s="128"/>
      <c r="D76" s="141"/>
      <c r="E76" s="130"/>
      <c r="F76" s="146"/>
      <c r="G76" s="139"/>
      <c r="H76" s="145"/>
      <c r="I76" s="140"/>
      <c r="J76" s="146"/>
      <c r="K76" s="139"/>
      <c r="L76" s="145"/>
      <c r="M76" s="135"/>
    </row>
    <row r="77" spans="1:13" s="127" customFormat="1" ht="17.25" customHeight="1">
      <c r="A77" s="130" t="s">
        <v>93</v>
      </c>
      <c r="B77" s="128"/>
      <c r="D77" s="141"/>
      <c r="E77" s="130"/>
      <c r="F77" s="147">
        <v>648199</v>
      </c>
      <c r="G77" s="139"/>
      <c r="H77" s="147">
        <v>820231</v>
      </c>
      <c r="I77" s="140"/>
      <c r="J77" s="147">
        <v>52027</v>
      </c>
      <c r="K77" s="139"/>
      <c r="L77" s="147">
        <v>569994</v>
      </c>
      <c r="M77" s="135"/>
    </row>
    <row r="78" spans="1:13" s="127" customFormat="1" ht="3" customHeight="1">
      <c r="A78" s="128"/>
      <c r="B78" s="128"/>
      <c r="C78" s="128"/>
      <c r="D78" s="141"/>
      <c r="E78" s="130"/>
      <c r="F78" s="146"/>
      <c r="G78" s="148"/>
      <c r="H78" s="146"/>
      <c r="I78" s="149"/>
      <c r="J78" s="146"/>
      <c r="K78" s="148"/>
      <c r="L78" s="146"/>
      <c r="M78" s="135"/>
    </row>
    <row r="79" spans="1:13" s="127" customFormat="1" ht="17.25" customHeight="1">
      <c r="A79" s="130" t="s">
        <v>159</v>
      </c>
      <c r="B79" s="128"/>
      <c r="C79" s="128"/>
      <c r="D79" s="141"/>
      <c r="E79" s="130"/>
      <c r="F79" s="146">
        <v>-283719</v>
      </c>
      <c r="G79" s="148"/>
      <c r="H79" s="146">
        <v>391752</v>
      </c>
      <c r="I79" s="149"/>
      <c r="J79" s="146">
        <v>99220</v>
      </c>
      <c r="K79" s="148"/>
      <c r="L79" s="146">
        <v>-334614</v>
      </c>
      <c r="M79" s="135"/>
    </row>
    <row r="80" spans="1:13" s="127" customFormat="1" ht="17.25" customHeight="1">
      <c r="A80" s="128" t="s">
        <v>68</v>
      </c>
      <c r="B80" s="128"/>
      <c r="C80" s="128"/>
      <c r="D80" s="141"/>
      <c r="E80" s="130"/>
      <c r="F80" s="147">
        <v>2912253</v>
      </c>
      <c r="G80" s="139"/>
      <c r="H80" s="147">
        <v>1267882</v>
      </c>
      <c r="I80" s="140"/>
      <c r="J80" s="147">
        <v>365742</v>
      </c>
      <c r="K80" s="139"/>
      <c r="L80" s="147">
        <v>369208</v>
      </c>
      <c r="M80" s="135"/>
    </row>
    <row r="81" spans="1:13" s="127" customFormat="1" ht="3" customHeight="1">
      <c r="A81" s="128"/>
      <c r="B81" s="128"/>
      <c r="C81" s="128"/>
      <c r="D81" s="141"/>
      <c r="E81" s="130"/>
      <c r="F81" s="145"/>
      <c r="G81" s="139"/>
      <c r="H81" s="145"/>
      <c r="I81" s="140"/>
      <c r="J81" s="146"/>
      <c r="K81" s="139"/>
      <c r="L81" s="145"/>
      <c r="M81" s="135"/>
    </row>
    <row r="82" spans="1:13" s="127" customFormat="1" ht="17.25" customHeight="1" thickBot="1">
      <c r="A82" s="130" t="s">
        <v>69</v>
      </c>
      <c r="B82" s="128"/>
      <c r="C82" s="128"/>
      <c r="D82" s="141"/>
      <c r="E82" s="130"/>
      <c r="F82" s="150">
        <v>2628534</v>
      </c>
      <c r="G82" s="139"/>
      <c r="H82" s="150">
        <v>1659634</v>
      </c>
      <c r="I82" s="140"/>
      <c r="J82" s="150">
        <v>464962</v>
      </c>
      <c r="K82" s="139"/>
      <c r="L82" s="150">
        <v>34594</v>
      </c>
      <c r="M82" s="135"/>
    </row>
    <row r="83" spans="1:13" s="127" customFormat="1" ht="3" customHeight="1" thickTop="1">
      <c r="A83" s="128"/>
      <c r="B83" s="128"/>
      <c r="C83" s="128"/>
      <c r="D83" s="141"/>
      <c r="E83" s="130"/>
      <c r="F83" s="146"/>
      <c r="G83" s="148"/>
      <c r="H83" s="146"/>
      <c r="I83" s="149"/>
      <c r="J83" s="146"/>
      <c r="K83" s="148"/>
      <c r="L83" s="146"/>
      <c r="M83" s="135"/>
    </row>
    <row r="84" spans="1:13" s="127" customFormat="1" ht="17.25" customHeight="1">
      <c r="A84" s="130" t="s">
        <v>154</v>
      </c>
      <c r="B84" s="128"/>
      <c r="C84" s="128"/>
      <c r="D84" s="141"/>
      <c r="E84" s="130"/>
      <c r="F84" s="146"/>
      <c r="G84" s="148"/>
      <c r="H84" s="146"/>
      <c r="I84" s="149"/>
      <c r="J84" s="146"/>
      <c r="K84" s="148"/>
      <c r="L84" s="146"/>
      <c r="M84" s="135"/>
    </row>
    <row r="85" spans="1:13" s="127" customFormat="1" ht="17.25" customHeight="1">
      <c r="A85" s="144" t="s">
        <v>155</v>
      </c>
      <c r="B85" s="128"/>
      <c r="C85" s="128"/>
      <c r="D85" s="141"/>
      <c r="E85" s="130"/>
      <c r="F85" s="146"/>
      <c r="G85" s="148"/>
      <c r="H85" s="146"/>
      <c r="I85" s="149"/>
      <c r="J85" s="146"/>
      <c r="K85" s="148"/>
      <c r="L85" s="146"/>
      <c r="M85" s="135"/>
    </row>
    <row r="86" spans="3:13" s="127" customFormat="1" ht="17.25" customHeight="1">
      <c r="C86" s="127" t="s">
        <v>156</v>
      </c>
      <c r="D86" s="141"/>
      <c r="E86" s="130"/>
      <c r="F86" s="147">
        <v>2628534</v>
      </c>
      <c r="G86" s="139"/>
      <c r="H86" s="147">
        <v>1659634</v>
      </c>
      <c r="I86" s="140"/>
      <c r="J86" s="147">
        <v>464962</v>
      </c>
      <c r="K86" s="139"/>
      <c r="L86" s="147">
        <v>34594</v>
      </c>
      <c r="M86" s="135"/>
    </row>
    <row r="87" spans="1:13" s="127" customFormat="1" ht="3" customHeight="1">
      <c r="A87" s="128"/>
      <c r="B87" s="128"/>
      <c r="C87" s="128"/>
      <c r="D87" s="141"/>
      <c r="E87" s="130"/>
      <c r="F87" s="145"/>
      <c r="G87" s="139"/>
      <c r="H87" s="145"/>
      <c r="I87" s="140"/>
      <c r="J87" s="146"/>
      <c r="K87" s="139"/>
      <c r="L87" s="145"/>
      <c r="M87" s="135"/>
    </row>
    <row r="88" spans="1:13" s="127" customFormat="1" ht="18" customHeight="1" thickBot="1">
      <c r="A88" s="130"/>
      <c r="B88" s="128"/>
      <c r="C88" s="128"/>
      <c r="D88" s="141"/>
      <c r="E88" s="130"/>
      <c r="F88" s="150">
        <v>2628534</v>
      </c>
      <c r="G88" s="139"/>
      <c r="H88" s="150">
        <v>1659634</v>
      </c>
      <c r="I88" s="140"/>
      <c r="J88" s="150">
        <v>464962</v>
      </c>
      <c r="K88" s="139"/>
      <c r="L88" s="150">
        <v>34594</v>
      </c>
      <c r="M88" s="135"/>
    </row>
    <row r="89" spans="1:13" s="127" customFormat="1" ht="3" customHeight="1" thickTop="1">
      <c r="A89" s="128"/>
      <c r="B89" s="128"/>
      <c r="C89" s="128"/>
      <c r="D89" s="141"/>
      <c r="E89" s="130"/>
      <c r="F89" s="145"/>
      <c r="G89" s="139"/>
      <c r="H89" s="145"/>
      <c r="I89" s="140"/>
      <c r="J89" s="145"/>
      <c r="K89" s="139"/>
      <c r="L89" s="145"/>
      <c r="M89" s="135"/>
    </row>
    <row r="90" spans="1:13" s="127" customFormat="1" ht="17.25" customHeight="1">
      <c r="A90" s="130" t="s">
        <v>70</v>
      </c>
      <c r="B90" s="128"/>
      <c r="C90" s="128"/>
      <c r="D90" s="141"/>
      <c r="E90" s="130"/>
      <c r="F90" s="145"/>
      <c r="G90" s="139"/>
      <c r="H90" s="145"/>
      <c r="I90" s="140"/>
      <c r="J90" s="145"/>
      <c r="K90" s="139"/>
      <c r="L90" s="145"/>
      <c r="M90" s="135"/>
    </row>
    <row r="91" spans="1:13" s="127" customFormat="1" ht="17.25" customHeight="1">
      <c r="A91" s="144" t="s">
        <v>192</v>
      </c>
      <c r="D91" s="141"/>
      <c r="E91" s="130"/>
      <c r="M91" s="135"/>
    </row>
    <row r="92" spans="1:13" s="127" customFormat="1" ht="17.25" customHeight="1">
      <c r="A92" s="144"/>
      <c r="B92" s="127" t="s">
        <v>190</v>
      </c>
      <c r="D92" s="141"/>
      <c r="E92" s="130"/>
      <c r="F92" s="146">
        <v>-779786</v>
      </c>
      <c r="G92" s="139"/>
      <c r="H92" s="146">
        <v>19202</v>
      </c>
      <c r="I92" s="140"/>
      <c r="J92" s="146">
        <v>1213</v>
      </c>
      <c r="K92" s="139"/>
      <c r="L92" s="146">
        <v>11124</v>
      </c>
      <c r="M92" s="135"/>
    </row>
    <row r="93" spans="1:13" s="127" customFormat="1" ht="17.25" customHeight="1">
      <c r="A93" s="144" t="s">
        <v>172</v>
      </c>
      <c r="D93" s="136"/>
      <c r="E93" s="130"/>
      <c r="F93" s="146">
        <v>1364</v>
      </c>
      <c r="G93" s="139"/>
      <c r="H93" s="146">
        <v>3450</v>
      </c>
      <c r="I93" s="140"/>
      <c r="J93" s="146">
        <v>1364</v>
      </c>
      <c r="K93" s="146"/>
      <c r="L93" s="146">
        <v>0</v>
      </c>
      <c r="M93" s="135"/>
    </row>
    <row r="94" spans="1:13" s="127" customFormat="1" ht="17.25" customHeight="1">
      <c r="A94" s="144" t="s">
        <v>116</v>
      </c>
      <c r="B94" s="144"/>
      <c r="D94" s="136"/>
      <c r="E94" s="130"/>
      <c r="F94" s="145"/>
      <c r="G94" s="139"/>
      <c r="H94" s="146"/>
      <c r="I94" s="140"/>
      <c r="J94" s="145"/>
      <c r="K94" s="139"/>
      <c r="L94" s="146"/>
      <c r="M94" s="135"/>
    </row>
    <row r="95" spans="1:13" s="127" customFormat="1" ht="17.25" customHeight="1">
      <c r="A95" s="128"/>
      <c r="C95" s="144" t="s">
        <v>117</v>
      </c>
      <c r="D95" s="136"/>
      <c r="E95" s="130"/>
      <c r="F95" s="146">
        <v>16667</v>
      </c>
      <c r="G95" s="139"/>
      <c r="H95" s="146">
        <v>175000</v>
      </c>
      <c r="I95" s="140"/>
      <c r="J95" s="145">
        <v>0</v>
      </c>
      <c r="K95" s="139"/>
      <c r="L95" s="146">
        <v>0</v>
      </c>
      <c r="M95" s="135"/>
    </row>
    <row r="96" spans="1:13" s="127" customFormat="1" ht="17.25" customHeight="1">
      <c r="A96" s="128"/>
      <c r="C96" s="144"/>
      <c r="D96" s="136"/>
      <c r="E96" s="130"/>
      <c r="F96" s="146"/>
      <c r="G96" s="139"/>
      <c r="H96" s="146"/>
      <c r="I96" s="140"/>
      <c r="J96" s="145"/>
      <c r="K96" s="139"/>
      <c r="L96" s="146"/>
      <c r="M96" s="135"/>
    </row>
    <row r="97" spans="1:13" s="127" customFormat="1" ht="11.25" customHeight="1">
      <c r="A97" s="128"/>
      <c r="B97" s="128"/>
      <c r="C97" s="144"/>
      <c r="D97" s="136"/>
      <c r="E97" s="130"/>
      <c r="F97" s="145"/>
      <c r="G97" s="139"/>
      <c r="H97" s="146"/>
      <c r="I97" s="140"/>
      <c r="J97" s="145"/>
      <c r="K97" s="139"/>
      <c r="L97" s="146"/>
      <c r="M97" s="135"/>
    </row>
    <row r="98" spans="1:13" s="25" customFormat="1" ht="21.75" customHeight="1">
      <c r="A98" s="220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10 ถึง 31 เป็นส่วนหนึ่งของข้อมูลทางการเงินระหว่างกาลนี้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4"/>
    </row>
    <row r="129" spans="1:13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3">
        <v>64</v>
      </c>
      <c r="K129" s="7"/>
      <c r="L129" s="7"/>
      <c r="M129" s="7"/>
    </row>
  </sheetData>
  <sheetProtection/>
  <mergeCells count="2">
    <mergeCell ref="A46:L46"/>
    <mergeCell ref="A98:L98"/>
  </mergeCells>
  <printOptions/>
  <pageMargins left="0.8" right="0.5" top="0.5" bottom="0.6" header="0.49" footer="0.4"/>
  <pageSetup firstPageNumber="8" useFirstPageNumber="1" fitToHeight="0" horizontalDpi="1200" verticalDpi="1200" orientation="portrait" paperSize="9" r:id="rId1"/>
  <headerFooter>
    <oddFooter>&amp;R&amp;"Angsana New,Regular"&amp;13&amp;P</oddFooter>
  </headerFooter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smsinstall</cp:lastModifiedBy>
  <cp:lastPrinted>2016-05-16T02:40:00Z</cp:lastPrinted>
  <dcterms:created xsi:type="dcterms:W3CDTF">2014-03-04T07:14:12Z</dcterms:created>
  <dcterms:modified xsi:type="dcterms:W3CDTF">2016-05-16T02:40:02Z</dcterms:modified>
  <cp:category/>
  <cp:version/>
  <cp:contentType/>
  <cp:contentStatus/>
</cp:coreProperties>
</file>